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 codeName="ThisWorkbook"/>
  <xr:revisionPtr revIDLastSave="0" documentId="8_{E82FF6B7-1D96-4A0A-BE76-42FB32BDA5F6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GISTRO DIÁRIO" sheetId="1" r:id="rId1"/>
  </sheets>
  <definedNames>
    <definedName name="_xlnm.Print_Area" localSheetId="0">'REGISTRO DIÁRIO'!$B$1:$J$17</definedName>
    <definedName name="CaloriasDeGorduraPorGrama">'REGISTRO DIÁRIO'!$J$6</definedName>
    <definedName name="RegiãoDoTítuloDaLinha1..J8">'REGISTRO DIÁRIO'!$I$4</definedName>
    <definedName name="Título1">Dados[[#Headers],[DIA]]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G5" i="1" s="1"/>
  <c r="F6" i="1"/>
  <c r="G6" i="1" s="1"/>
  <c r="F7" i="1"/>
  <c r="G7" i="1" s="1"/>
  <c r="F8" i="1"/>
  <c r="G8" i="1" s="1"/>
  <c r="F9" i="1"/>
  <c r="G9" i="1" s="1"/>
  <c r="F4" i="1" l="1"/>
  <c r="G4" i="1" s="1"/>
  <c r="J5" i="1"/>
  <c r="J4" i="1"/>
  <c r="J8" i="1" l="1"/>
  <c r="J7" i="1"/>
</calcChain>
</file>

<file path=xl/sharedStrings.xml><?xml version="1.0" encoding="utf-8"?>
<sst xmlns="http://schemas.openxmlformats.org/spreadsheetml/2006/main" count="27" uniqueCount="22">
  <si>
    <t>REGISTRO DIÁRIO DE PERCENTUAL DE CALORIAS E GORDURA</t>
  </si>
  <si>
    <t>DIA</t>
  </si>
  <si>
    <t>ALIMENTO</t>
  </si>
  <si>
    <t>Cereal</t>
  </si>
  <si>
    <t>Sopa de peru</t>
  </si>
  <si>
    <t>Frango</t>
  </si>
  <si>
    <t>Bolo</t>
  </si>
  <si>
    <t>Ovos mexidos</t>
  </si>
  <si>
    <t>CALORIAS</t>
  </si>
  <si>
    <t>GRAMAS DE GORDURA</t>
  </si>
  <si>
    <t>CALORIAS DE GORDURA</t>
  </si>
  <si>
    <t>PERCENTUAL DE GORDURA</t>
  </si>
  <si>
    <t>RESUMO</t>
  </si>
  <si>
    <t>Consumo de calorias:</t>
  </si>
  <si>
    <t>Gramas de gordura nessas calorias:</t>
  </si>
  <si>
    <t>(a gordura contém nove calorias por grama)          x</t>
  </si>
  <si>
    <t>Consumo de calorias provenientes de gordura:</t>
  </si>
  <si>
    <t>Consumo de gordura como percentual de calorias:</t>
  </si>
  <si>
    <t>O gráfico de consumo de gordura como percentual de calorias está nesta célula.</t>
  </si>
  <si>
    <t>INFORMAÇÕES: ingestão de gordura total recomendada: menos de 30% do total de calorias.</t>
  </si>
  <si>
    <t>Segunda-feira</t>
  </si>
  <si>
    <t>Terça-feira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</si>
</sst>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1" tint="0.14996795556505021"/>
      <name val="Century Schoolbook"/>
      <family val="1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entury Schoolbook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0" borderId="1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7" applyNumberFormat="0" applyAlignment="0" applyProtection="0"/>
    <xf numFmtId="0" fontId="12" fillId="9" borderId="8" applyNumberFormat="0" applyAlignment="0" applyProtection="0"/>
    <xf numFmtId="0" fontId="13" fillId="9" borderId="7" applyNumberFormat="0" applyAlignment="0" applyProtection="0"/>
    <xf numFmtId="0" fontId="14" fillId="0" borderId="9" applyNumberFormat="0" applyFill="0" applyAlignment="0" applyProtection="0"/>
    <xf numFmtId="0" fontId="1" fillId="10" borderId="10" applyNumberFormat="0" applyAlignment="0" applyProtection="0"/>
    <xf numFmtId="0" fontId="15" fillId="0" borderId="0" applyNumberFormat="0" applyFill="0" applyBorder="0" applyAlignment="0" applyProtection="0"/>
    <xf numFmtId="0" fontId="4" fillId="11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</cellStyleXfs>
  <cellXfs count="15">
    <xf numFmtId="0" fontId="0" fillId="0" borderId="0" xfId="0">
      <alignment wrapText="1"/>
    </xf>
    <xf numFmtId="0" fontId="0" fillId="3" borderId="2" xfId="0" applyFont="1" applyFill="1" applyBorder="1">
      <alignment wrapText="1"/>
    </xf>
    <xf numFmtId="0" fontId="0" fillId="0" borderId="2" xfId="0" applyFont="1" applyBorder="1">
      <alignment wrapText="1"/>
    </xf>
    <xf numFmtId="9" fontId="0" fillId="3" borderId="2" xfId="0" applyNumberFormat="1" applyFont="1" applyFill="1" applyBorder="1">
      <alignment wrapText="1"/>
    </xf>
    <xf numFmtId="0" fontId="0" fillId="4" borderId="0" xfId="0" applyFill="1">
      <alignment wrapText="1"/>
    </xf>
    <xf numFmtId="10" fontId="0" fillId="4" borderId="0" xfId="0" applyNumberFormat="1" applyFill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2" fillId="0" borderId="1" xfId="1"/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4" builtinId="4" customBuiltin="1"/>
    <cellStyle name="Moeda [0]" xfId="5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6" builtinId="5" customBuiltin="1"/>
    <cellStyle name="Ruim" xfId="12" builtinId="27" customBuiltin="1"/>
    <cellStyle name="Saída" xfId="15" builtinId="21" customBuiltin="1"/>
    <cellStyle name="Separador de milhares [0]" xfId="3" builtinId="6" customBuiltin="1"/>
    <cellStyle name="Texto de Aviso" xfId="19" builtinId="11" customBuiltin="1"/>
    <cellStyle name="Texto Explicativo" xfId="21" builtinId="53" customBuiltin="1"/>
    <cellStyle name="Título" xfId="7" builtinId="15" customBuiltin="1"/>
    <cellStyle name="Título 1" xfId="1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2" builtinId="3" customBuiltin="1"/>
  </cellStyles>
  <dxfs count="3">
    <dxf>
      <numFmt numFmtId="14" formatCode="0.00%"/>
      <fill>
        <patternFill patternType="solid">
          <fgColor indexed="64"/>
          <bgColor theme="0" tint="-0.14996795556505021"/>
        </patternFill>
      </fill>
    </dxf>
    <dxf>
      <numFmt numFmtId="0" formatCode="General"/>
      <fill>
        <patternFill patternType="solid">
          <fgColor indexed="64"/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'REGISTRO DIÁRIO'!$J$3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'REGISTRO DIÁRIO'!$I$8</c:f>
              <c:strCache>
                <c:ptCount val="1"/>
                <c:pt idx="0">
                  <c:v>Consumo de gordura como percentual de calorias:</c:v>
                </c:pt>
              </c:strCache>
            </c:strRef>
          </c:cat>
          <c:val>
            <c:numRef>
              <c:f>'REGISTRO DIÁRIO'!$J$8</c:f>
              <c:numCache>
                <c:formatCode>0%</c:formatCode>
                <c:ptCount val="1"/>
                <c:pt idx="0">
                  <c:v>0.4018604651162791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0-40C6-A860-D2F8F2CC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61732424"/>
        <c:axId val="256152160"/>
      </c:barChart>
      <c:catAx>
        <c:axId val="36173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6152160"/>
        <c:crosses val="autoZero"/>
        <c:auto val="1"/>
        <c:lblAlgn val="ctr"/>
        <c:lblOffset val="100"/>
        <c:noMultiLvlLbl val="0"/>
      </c:catAx>
      <c:valAx>
        <c:axId val="256152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173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276224</xdr:colOff>
      <xdr:row>8</xdr:row>
      <xdr:rowOff>123825</xdr:rowOff>
    </xdr:from>
    <xdr:to>
      <xdr:col>8</xdr:col>
      <xdr:colOff>2095500</xdr:colOff>
      <xdr:row>16</xdr:row>
      <xdr:rowOff>371474</xdr:rowOff>
    </xdr:to>
    <xdr:graphicFrame macro="">
      <xdr:nvGraphicFramePr>
        <xdr:cNvPr id="4" name="GráficoPercentualDeGordura" descr="Gráfico de percentual de gordura representando a gordura como uma porcentagem de calorias consumida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28576</xdr:colOff>
      <xdr:row>2</xdr:row>
      <xdr:rowOff>28575</xdr:rowOff>
    </xdr:from>
    <xdr:to>
      <xdr:col>11</xdr:col>
      <xdr:colOff>2409826</xdr:colOff>
      <xdr:row>3</xdr:row>
      <xdr:rowOff>323850</xdr:rowOff>
    </xdr:to>
    <xdr:sp macro="" textlink="">
      <xdr:nvSpPr>
        <xdr:cNvPr id="5" name="Retângulo 4" descr="INFORMAÇÕES: ingestão de gordura total recomendada: menos de 30% do total de calorias.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582276" y="809625"/>
          <a:ext cx="238125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INFORMAÇÕES: </a:t>
          </a:r>
          <a:r>
            <a:rPr lang="pt-br" sz="1100" b="0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ingestão de gordura total recomendada: menos de 30% do total de calorias.</a:t>
          </a:r>
          <a:endParaRPr lang="en-US" b="0">
            <a:effectLst/>
            <a:latin typeface="Calibri" panose="020F050202020403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dos" displayName="Dados" ref="B3:G9" totalsRowShown="0">
  <autoFilter ref="B3:G9" xr:uid="{00000000-0009-0000-0100-000001000000}"/>
  <tableColumns count="6">
    <tableColumn id="1" xr3:uid="{00000000-0010-0000-0000-000001000000}" name="DIA"/>
    <tableColumn id="2" xr3:uid="{00000000-0010-0000-0000-000002000000}" name="ALIMENTO"/>
    <tableColumn id="3" xr3:uid="{00000000-0010-0000-0000-000003000000}" name="CALORIAS"/>
    <tableColumn id="4" xr3:uid="{00000000-0010-0000-0000-000004000000}" name="GRAMAS DE GORDURA"/>
    <tableColumn id="5" xr3:uid="{00000000-0010-0000-0000-000005000000}" name="CALORIAS DE GORDURA" dataDxfId="1">
      <calculatedColumnFormula>IF(Dados[[#This Row],[GRAMAS DE GORDURA]]&lt;&gt;0,Dados[[#This Row],[GRAMAS DE GORDURA]]*CaloriasDeGorduraPorGrama,"")</calculatedColumnFormula>
    </tableColumn>
    <tableColumn id="6" xr3:uid="{00000000-0010-0000-0000-000006000000}" name="PERCENTUAL DE GORDURA" dataDxfId="0">
      <calculatedColumnFormula>IF(AND(Dados[[#This Row],[CALORIAS]]&lt;&gt;0,Dados[[#This Row],[GRAMAS DE GORDURA]]&lt;&gt;0,Dados[[#This Row],[CALORIAS DE GORDURA]]&lt;&gt;0),Dados[[#This Row],[CALORIAS DE GORDURA]]/Dados[[#This Row],[CALORIAS]],"")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elecione um dia e insira itens alimentares, calorias e gramas de gordura nesta tabela. As calorias provenientes de gordura e o percentual de gordura são calculados automaticamente"/>
    </ext>
  </extLst>
</table>
</file>

<file path=xl/theme/theme1.xml><?xml version="1.0" encoding="utf-8"?>
<a:theme xmlns:a="http://schemas.openxmlformats.org/drawingml/2006/main" name="Office Theme">
  <a:themeElements>
    <a:clrScheme name="Daily log of calories and fat percentage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Daily log of calories and fat percentage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O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5.42578125" customWidth="1"/>
    <col min="3" max="3" width="18.140625" customWidth="1"/>
    <col min="4" max="4" width="12.5703125" customWidth="1"/>
    <col min="5" max="5" width="13.7109375" bestFit="1" customWidth="1"/>
    <col min="6" max="6" width="21.5703125" bestFit="1" customWidth="1"/>
    <col min="7" max="7" width="20" customWidth="1"/>
    <col min="8" max="8" width="2.7109375" customWidth="1"/>
    <col min="9" max="9" width="44.85546875" customWidth="1"/>
    <col min="10" max="10" width="11" customWidth="1"/>
    <col min="11" max="11" width="2.7109375" customWidth="1"/>
    <col min="12" max="12" width="36.42578125" customWidth="1"/>
    <col min="16" max="16" width="2.7109375" customWidth="1"/>
  </cols>
  <sheetData>
    <row r="1" spans="2:15" ht="45.75" customHeight="1" thickBot="1" x14ac:dyDescent="0.45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5" ht="15.75" customHeight="1" thickTop="1" x14ac:dyDescent="0.25"/>
    <row r="3" spans="2:15" ht="30" customHeight="1" x14ac:dyDescent="0.25">
      <c r="B3" t="s">
        <v>1</v>
      </c>
      <c r="C3" t="s">
        <v>2</v>
      </c>
      <c r="D3" t="s">
        <v>8</v>
      </c>
      <c r="E3" t="s">
        <v>9</v>
      </c>
      <c r="F3" t="s">
        <v>10</v>
      </c>
      <c r="G3" t="s">
        <v>11</v>
      </c>
      <c r="I3" s="12" t="s">
        <v>12</v>
      </c>
      <c r="J3" s="13"/>
      <c r="L3" s="10" t="s">
        <v>19</v>
      </c>
      <c r="M3" s="8"/>
      <c r="N3" s="8"/>
      <c r="O3" s="8"/>
    </row>
    <row r="4" spans="2:15" ht="30" customHeight="1" x14ac:dyDescent="0.25">
      <c r="B4" t="s">
        <v>20</v>
      </c>
      <c r="C4" t="s">
        <v>3</v>
      </c>
      <c r="D4">
        <v>175</v>
      </c>
      <c r="E4">
        <v>5</v>
      </c>
      <c r="F4" s="4">
        <f>IF(Dados[[#This Row],[GRAMAS DE GORDURA]]&lt;&gt;0,Dados[[#This Row],[GRAMAS DE GORDURA]]*CaloriasDeGorduraPorGrama,"")</f>
        <v>45</v>
      </c>
      <c r="G4" s="5">
        <f>IF(AND(Dados[[#This Row],[CALORIAS]]&lt;&gt;0,Dados[[#This Row],[GRAMAS DE GORDURA]]&lt;&gt;0,Dados[[#This Row],[CALORIAS DE GORDURA]]&lt;&gt;0),Dados[[#This Row],[CALORIAS DE GORDURA]]/Dados[[#This Row],[CALORIAS]],"")</f>
        <v>0.25714285714285712</v>
      </c>
      <c r="I4" s="1" t="s">
        <v>13</v>
      </c>
      <c r="J4" s="1">
        <f>SUBTOTAL(109,Dados[CALORIAS])</f>
        <v>1075</v>
      </c>
      <c r="L4" s="10"/>
      <c r="M4" s="8"/>
      <c r="N4" s="8"/>
      <c r="O4" s="8"/>
    </row>
    <row r="5" spans="2:15" ht="30" customHeight="1" x14ac:dyDescent="0.25">
      <c r="B5" t="s">
        <v>20</v>
      </c>
      <c r="C5" t="s">
        <v>4</v>
      </c>
      <c r="D5">
        <v>120</v>
      </c>
      <c r="E5">
        <v>3</v>
      </c>
      <c r="F5" s="4">
        <f>IF(Dados[[#This Row],[GRAMAS DE GORDURA]]&lt;&gt;0,Dados[[#This Row],[GRAMAS DE GORDURA]]*CaloriasDeGorduraPorGrama,"")</f>
        <v>27</v>
      </c>
      <c r="G5" s="5">
        <f>IF(AND(Dados[[#This Row],[CALORIAS]]&lt;&gt;0,Dados[[#This Row],[GRAMAS DE GORDURA]]&lt;&gt;0,Dados[[#This Row],[CALORIAS DE GORDURA]]&lt;&gt;0),Dados[[#This Row],[CALORIAS DE GORDURA]]/Dados[[#This Row],[CALORIAS]],"")</f>
        <v>0.22500000000000001</v>
      </c>
      <c r="I5" s="2" t="s">
        <v>14</v>
      </c>
      <c r="J5" s="2">
        <f>SUBTOTAL(109,Dados[GRAMAS DE GORDURA])</f>
        <v>48</v>
      </c>
      <c r="L5" s="9"/>
      <c r="M5" s="8"/>
      <c r="N5" s="8"/>
      <c r="O5" s="8"/>
    </row>
    <row r="6" spans="2:15" ht="30" customHeight="1" x14ac:dyDescent="0.25">
      <c r="B6" t="s">
        <v>20</v>
      </c>
      <c r="C6" t="s">
        <v>5</v>
      </c>
      <c r="D6">
        <v>110</v>
      </c>
      <c r="E6">
        <v>3</v>
      </c>
      <c r="F6" s="4">
        <f>IF(Dados[[#This Row],[GRAMAS DE GORDURA]]&lt;&gt;0,Dados[[#This Row],[GRAMAS DE GORDURA]]*CaloriasDeGorduraPorGrama,"")</f>
        <v>27</v>
      </c>
      <c r="G6" s="5">
        <f>IF(AND(Dados[[#This Row],[CALORIAS]]&lt;&gt;0,Dados[[#This Row],[GRAMAS DE GORDURA]]&lt;&gt;0,Dados[[#This Row],[CALORIAS DE GORDURA]]&lt;&gt;0),Dados[[#This Row],[CALORIAS DE GORDURA]]/Dados[[#This Row],[CALORIAS]],"")</f>
        <v>0.24545454545454545</v>
      </c>
      <c r="I6" s="1" t="s">
        <v>15</v>
      </c>
      <c r="J6" s="1">
        <v>9</v>
      </c>
      <c r="L6" s="9"/>
    </row>
    <row r="7" spans="2:15" ht="30" customHeight="1" x14ac:dyDescent="0.25">
      <c r="B7" t="s">
        <v>20</v>
      </c>
      <c r="C7" t="s">
        <v>6</v>
      </c>
      <c r="D7">
        <v>250</v>
      </c>
      <c r="E7">
        <v>18</v>
      </c>
      <c r="F7" s="4">
        <f>IF(Dados[[#This Row],[GRAMAS DE GORDURA]]&lt;&gt;0,Dados[[#This Row],[GRAMAS DE GORDURA]]*CaloriasDeGorduraPorGrama,"")</f>
        <v>162</v>
      </c>
      <c r="G7" s="5">
        <f>IF(AND(Dados[[#This Row],[CALORIAS]]&lt;&gt;0,Dados[[#This Row],[GRAMAS DE GORDURA]]&lt;&gt;0,Dados[[#This Row],[CALORIAS DE GORDURA]]&lt;&gt;0),Dados[[#This Row],[CALORIAS DE GORDURA]]/Dados[[#This Row],[CALORIAS]],"")</f>
        <v>0.64800000000000002</v>
      </c>
      <c r="I7" s="2" t="s">
        <v>16</v>
      </c>
      <c r="J7" s="2">
        <f>J5*J6</f>
        <v>432</v>
      </c>
      <c r="L7" s="9"/>
    </row>
    <row r="8" spans="2:15" ht="30" customHeight="1" x14ac:dyDescent="0.25">
      <c r="B8" t="s">
        <v>21</v>
      </c>
      <c r="C8" t="s">
        <v>7</v>
      </c>
      <c r="D8">
        <v>300</v>
      </c>
      <c r="E8">
        <v>16</v>
      </c>
      <c r="F8" s="4">
        <f>IF(Dados[[#This Row],[GRAMAS DE GORDURA]]&lt;&gt;0,Dados[[#This Row],[GRAMAS DE GORDURA]]*CaloriasDeGorduraPorGrama,"")</f>
        <v>144</v>
      </c>
      <c r="G8" s="5">
        <f>IF(AND(Dados[[#This Row],[CALORIAS]]&lt;&gt;0,Dados[[#This Row],[GRAMAS DE GORDURA]]&lt;&gt;0,Dados[[#This Row],[CALORIAS DE GORDURA]]&lt;&gt;0),Dados[[#This Row],[CALORIAS DE GORDURA]]/Dados[[#This Row],[CALORIAS]],"")</f>
        <v>0.48</v>
      </c>
      <c r="I8" s="1" t="s">
        <v>17</v>
      </c>
      <c r="J8" s="3">
        <f>IF(AND(J5&lt;&gt;0,J4&lt;&gt;0),(J5*9)/J4,"")</f>
        <v>0.4018604651162791</v>
      </c>
      <c r="L8" s="9"/>
    </row>
    <row r="9" spans="2:15" ht="30" customHeight="1" x14ac:dyDescent="0.25">
      <c r="B9" t="s">
        <v>21</v>
      </c>
      <c r="C9" t="s">
        <v>4</v>
      </c>
      <c r="D9">
        <v>120</v>
      </c>
      <c r="E9">
        <v>3</v>
      </c>
      <c r="F9" s="4">
        <f>IF(Dados[[#This Row],[GRAMAS DE GORDURA]]&lt;&gt;0,Dados[[#This Row],[GRAMAS DE GORDURA]]*CaloriasDeGorduraPorGrama,"")</f>
        <v>27</v>
      </c>
      <c r="G9" s="5">
        <f>IF(AND(Dados[[#This Row],[CALORIAS]]&lt;&gt;0,Dados[[#This Row],[GRAMAS DE GORDURA]]&lt;&gt;0,Dados[[#This Row],[CALORIAS DE GORDURA]]&lt;&gt;0),Dados[[#This Row],[CALORIAS DE GORDURA]]/Dados[[#This Row],[CALORIAS]],"")</f>
        <v>0.22500000000000001</v>
      </c>
      <c r="I9" s="11" t="s">
        <v>18</v>
      </c>
      <c r="J9" s="6"/>
      <c r="L9" s="9"/>
    </row>
    <row r="10" spans="2:15" ht="30" customHeight="1" x14ac:dyDescent="0.25">
      <c r="I10" s="11"/>
      <c r="J10" s="7"/>
      <c r="L10" s="9"/>
    </row>
    <row r="11" spans="2:15" ht="30" customHeight="1" x14ac:dyDescent="0.25">
      <c r="I11" s="11"/>
      <c r="J11" s="7"/>
      <c r="L11" s="9"/>
    </row>
    <row r="12" spans="2:15" ht="30" customHeight="1" x14ac:dyDescent="0.25">
      <c r="I12" s="11"/>
      <c r="J12" s="7"/>
    </row>
    <row r="13" spans="2:15" ht="30" customHeight="1" x14ac:dyDescent="0.25">
      <c r="I13" s="11"/>
      <c r="J13" s="7"/>
    </row>
    <row r="14" spans="2:15" ht="30" customHeight="1" x14ac:dyDescent="0.25">
      <c r="I14" s="11"/>
      <c r="J14" s="7"/>
    </row>
    <row r="15" spans="2:15" ht="30" customHeight="1" x14ac:dyDescent="0.25">
      <c r="I15" s="11"/>
      <c r="J15" s="7"/>
    </row>
    <row r="16" spans="2:15" ht="30" customHeight="1" x14ac:dyDescent="0.25">
      <c r="I16" s="11"/>
      <c r="J16" s="7"/>
    </row>
    <row r="17" spans="9:10" ht="30" customHeight="1" x14ac:dyDescent="0.25">
      <c r="I17" s="11"/>
      <c r="J17" s="7"/>
    </row>
  </sheetData>
  <mergeCells count="4">
    <mergeCell ref="L3:L4"/>
    <mergeCell ref="I9:I17"/>
    <mergeCell ref="I3:J3"/>
    <mergeCell ref="B1:J1"/>
  </mergeCells>
  <conditionalFormatting sqref="G4:G9">
    <cfRule type="cellIs" dxfId="2" priority="1" operator="greaterThan">
      <formula>0.3</formula>
    </cfRule>
  </conditionalFormatting>
  <dataValidations count="20">
    <dataValidation type="list" errorStyle="warning" allowBlank="1" showInputMessage="1" showErrorMessage="1" error="Selecione um dia na lista. Selecione Cancelar, pressione Alt+Seta para baixo para ver as opções e depois Seta para baixo e Enter para selecionar." sqref="B4:B9" xr:uid="{00000000-0002-0000-0000-000000000000}">
      <formula1>"Domingo,Segunda-feira,Terça-feira,Quarta-feira,Quinta-feira,Sexta-feira,Sábado"</formula1>
    </dataValidation>
    <dataValidation allowBlank="1" showInputMessage="1" showErrorMessage="1" prompt="Crie um registro diário de percentual de calorias e gordura nesta planilha. A dica está na célula L3. O gráfico que mostra o consumo de gordura como percentual de calorias está na célula I9. Insira os detalhes na tabela Dados." sqref="A1" xr:uid="{00000000-0002-0000-0000-000001000000}"/>
    <dataValidation allowBlank="1" showInputMessage="1" showErrorMessage="1" prompt="O título desta planilha está nesta célula. Insira os detalhes da ingestão diária de alimentos na tabela abaixo. O resumo é atualizado automaticamente nas células de I4 a J8." sqref="B1:J1" xr:uid="{00000000-0002-0000-0000-000002000000}"/>
    <dataValidation allowBlank="1" showInputMessage="1" showErrorMessage="1" prompt="Selecione um dia na coluna abaixo deste cabeçalho. Pressione Alt+Seta para baixo para abrir a lista suspensa e Enter para fazer a seleção. Use filtros de cabeçalho para encontrar entradas específicas." sqref="B3" xr:uid="{00000000-0002-0000-0000-000003000000}"/>
    <dataValidation allowBlank="1" showInputMessage="1" showErrorMessage="1" prompt="Insira itens alimentares na coluna abaixo deste cabeçalho." sqref="C3" xr:uid="{00000000-0002-0000-0000-000004000000}"/>
    <dataValidation allowBlank="1" showInputMessage="1" showErrorMessage="1" prompt="Insira calorias na coluna abaixo deste cabeçalho." sqref="D3" xr:uid="{00000000-0002-0000-0000-000005000000}"/>
    <dataValidation allowBlank="1" showInputMessage="1" showErrorMessage="1" prompt="Insira gordura em gramas na coluna abaixo deste cabeçalho." sqref="E3" xr:uid="{00000000-0002-0000-0000-000006000000}"/>
    <dataValidation allowBlank="1" showInputMessage="1" showErrorMessage="1" prompt="As calorias provenientes de gordura são calculadas automaticamente na coluna abaixo deste cabeçalho." sqref="F3" xr:uid="{00000000-0002-0000-0000-000007000000}"/>
    <dataValidation allowBlank="1" showInputMessage="1" showErrorMessage="1" prompt="O percentual de gordura é calculado automaticamente na coluna abaixo deste cabeçalho. O resumo é atualizado automaticamente nas células à direita." sqref="G3" xr:uid="{00000000-0002-0000-0000-000008000000}"/>
    <dataValidation allowBlank="1" showInputMessage="1" showErrorMessage="1" prompt="O resumo é atualizado automaticamente nas células abaixo." sqref="I3:J3" xr:uid="{00000000-0002-0000-0000-000009000000}"/>
    <dataValidation allowBlank="1" showInputMessage="1" showErrorMessage="1" prompt="O consumo de calorias é calculado automaticamente na célula à direita." sqref="I4" xr:uid="{00000000-0002-0000-0000-00000A000000}"/>
    <dataValidation allowBlank="1" showInputMessage="1" showErrorMessage="1" prompt="O consumo de calorias é calculado automaticamente nesta célula." sqref="J4" xr:uid="{00000000-0002-0000-0000-00000B000000}"/>
    <dataValidation allowBlank="1" showInputMessage="1" showErrorMessage="1" prompt="O valor em gramas da gordura proveniente de calorias é calculado automaticamente na célula à direita." sqref="I5" xr:uid="{00000000-0002-0000-0000-00000C000000}"/>
    <dataValidation allowBlank="1" showInputMessage="1" showErrorMessage="1" prompt="O valor em gramas da gordura proveniente de calorias é calculado automaticamente nesta célula." sqref="J5" xr:uid="{00000000-0002-0000-0000-00000D000000}"/>
    <dataValidation allowBlank="1" showInputMessage="1" showErrorMessage="1" prompt="O valor de calorias de gordura por grama está na célula à direita." sqref="I6" xr:uid="{00000000-0002-0000-0000-00000E000000}"/>
    <dataValidation allowBlank="1" showInputMessage="1" showErrorMessage="1" prompt="O valor de calorias de gordura por grama está nesta célula." sqref="J6" xr:uid="{00000000-0002-0000-0000-00000F000000}"/>
    <dataValidation allowBlank="1" showInputMessage="1" showErrorMessage="1" prompt="O consumo de calorias provenientes de gordura é calculado automaticamente na célula à direita." sqref="I7" xr:uid="{00000000-0002-0000-0000-000010000000}"/>
    <dataValidation allowBlank="1" showInputMessage="1" showErrorMessage="1" prompt="O consumo de calorias provenientes de gordura é calculado automaticamente nesta célula." sqref="J7" xr:uid="{00000000-0002-0000-0000-000011000000}"/>
    <dataValidation allowBlank="1" showInputMessage="1" showErrorMessage="1" prompt="O consumo de gordura como percentual de calorias é calculado automaticamente na célula à direita." sqref="I8" xr:uid="{00000000-0002-0000-0000-000012000000}"/>
    <dataValidation allowBlank="1" showInputMessage="1" showErrorMessage="1" prompt="O consumo de gordura como percentual de calorias é calculado automaticamente nesta célula. O gráfico do percentual de gordura está na célula abaixo." sqref="J8" xr:uid="{00000000-0002-0000-0000-000013000000}"/>
  </dataValidations>
  <printOptions horizontalCentered="1"/>
  <pageMargins left="0.4" right="0.4" top="0.4" bottom="0.6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REGISTRO DIÁRIO</vt:lpstr>
      <vt:lpstr>'REGISTRO DIÁRIO'!Area_de_impressao</vt:lpstr>
      <vt:lpstr>CaloriasDeGorduraPorGrama</vt:lpstr>
      <vt:lpstr>RegiãoDoTítuloDaLinha1..J8</vt:lpstr>
      <vt:lpstr>Título1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2018-06-01T09:47:16Z</dcterms:created>
  <dcterms:modified xsi:type="dcterms:W3CDTF">2019-10-24T11:30:17Z</dcterms:modified>
</cp:coreProperties>
</file>