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luizdomf\Desktop\Cledivan\20\"/>
    </mc:Choice>
  </mc:AlternateContent>
  <xr:revisionPtr revIDLastSave="0" documentId="8_{B65B805A-D5A9-4477-B093-B7D58EE1030F}" xr6:coauthVersionLast="45" xr6:coauthVersionMax="45" xr10:uidLastSave="{00000000-0000-0000-0000-000000000000}"/>
  <bookViews>
    <workbookView xWindow="-120" yWindow="-120" windowWidth="20730" windowHeight="11310" tabRatio="754" xr2:uid="{00000000-000D-0000-FFFF-FFFF00000000}"/>
  </bookViews>
  <sheets>
    <sheet name="VISÃO GERAL DO EVENTO" sheetId="1" r:id="rId1"/>
    <sheet name="DESPESAS" sheetId="4" r:id="rId2"/>
    <sheet name="RECEITA" sheetId="2" r:id="rId3"/>
    <sheet name="ITENS DE RECEITA" sheetId="6" r:id="rId4"/>
    <sheet name="ITENS DE DESPESAS" sheetId="5" r:id="rId5"/>
    <sheet name="NOME" sheetId="3" r:id="rId6"/>
  </sheets>
  <definedNames>
    <definedName name="DESPESAS_TOTAIS">'VISÃO GERAL DO EVENTO'!$C$7</definedName>
    <definedName name="ListaDeItensDeDespesas">ItemDeDespesa[ITENS DE DESPESAS]</definedName>
    <definedName name="ListaDeItensDeReceita">ItemDeReceita[ITENS DE RECEITA]</definedName>
    <definedName name="Nomes">Nome[NOMES]</definedName>
    <definedName name="RECEITA_REAL">'VISÃO GERAL DO EVENTO'!$C$8</definedName>
    <definedName name="RegiãoTítuloLinha1..C9">'VISÃO GERAL DO EVENTO'!$B$6</definedName>
    <definedName name="SegmentaçãodeDados_FINANCIADO_POR">#N/A</definedName>
    <definedName name="SegmentaçãodeDados_FONTE">#N/A</definedName>
    <definedName name="SegmentaçãodeDados_FONTE1">#N/A</definedName>
    <definedName name="SegmentaçãodeDados_RECEBIDO_POR">#N/A</definedName>
    <definedName name="Título1">'VISÃO GERAL DO EVENTO'!$F$18</definedName>
    <definedName name="Título2">DESPESAS!$B$7</definedName>
    <definedName name="Título3">RECEITA!$B$7</definedName>
    <definedName name="Título4">ItemDeReceita[[#Headers],[ITENS DE RECEITA]]</definedName>
    <definedName name="Título5">ItemDeDespesa[[#Headers],[ITENS DE DESPESAS]]</definedName>
    <definedName name="Título6">Nome[[#Headers],[NOMES]]</definedName>
    <definedName name="TítuloDaColuna1">'VISÃO GERAL DO EVENTO'!$B$18</definedName>
    <definedName name="TOTAL_DA_RECEITA">'VISÃO GERAL DO EVENTO'!$C$6</definedName>
    <definedName name="Valor_Meta">'VISÃO GERAL DO EVENTO'!$B$4</definedName>
  </definedNames>
  <calcPr calcId="191029"/>
  <pivotCaches>
    <pivotCache cacheId="13" r:id="rId7"/>
    <pivotCache cacheId="18" r:id="rId8"/>
  </pivotCaches>
  <extLst>
    <ext xmlns:x14="http://schemas.microsoft.com/office/spreadsheetml/2009/9/main" uri="{BBE1A952-AA13-448e-AADC-164F8A28A991}">
      <x14:slicerCaches>
        <x14:slicerCache r:id="rId9"/>
        <x14:slicerCache r:id="rId10"/>
        <x14:slicerCache r:id="rId11"/>
        <x14:slicerCache r:id="rId12"/>
      </x14:slicerCaches>
    </ext>
    <ext xmlns:x14="http://schemas.microsoft.com/office/spreadsheetml/2009/9/main" uri="{79F54976-1DA5-4618-B147-4CDE4B953A38}">
      <x14:workbookPr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1" l="1"/>
  <c r="C7" i="1"/>
  <c r="C8" i="1" l="1"/>
  <c r="C9" i="1" s="1"/>
</calcChain>
</file>

<file path=xl/sharedStrings.xml><?xml version="1.0" encoding="utf-8"?>
<sst xmlns="http://schemas.openxmlformats.org/spreadsheetml/2006/main" count="132" uniqueCount="63">
  <si>
    <t>NOME DO EVENTO DE ANGARIAÇÃO DE FUNDOS</t>
  </si>
  <si>
    <t>META DO EVENTO</t>
  </si>
  <si>
    <t>TOTAL DA RECEITA</t>
  </si>
  <si>
    <t>DESPESAS TOTAIS</t>
  </si>
  <si>
    <t>RECEITA REAL</t>
  </si>
  <si>
    <t>VALOR DA META</t>
  </si>
  <si>
    <t>VALOR RECEBIDO POR NOME</t>
  </si>
  <si>
    <t>A segmentação de dados para filtrar a receita por quem Recebeu fica nesta célula.</t>
  </si>
  <si>
    <t>DATA</t>
  </si>
  <si>
    <t>RECEBIDO POR</t>
  </si>
  <si>
    <t>Nome 1</t>
  </si>
  <si>
    <t>Nome 2</t>
  </si>
  <si>
    <t>Nome 3</t>
  </si>
  <si>
    <t>Nome 8</t>
  </si>
  <si>
    <t>Nome 5</t>
  </si>
  <si>
    <t>Nome 4</t>
  </si>
  <si>
    <t>Nome 7</t>
  </si>
  <si>
    <t>Nome 6</t>
  </si>
  <si>
    <t>Nome 9</t>
  </si>
  <si>
    <t>Nome 10</t>
  </si>
  <si>
    <t>A segmentação de dados para filtrar receita por Fonte fica nesta célula.</t>
  </si>
  <si>
    <t>Valor da Receita</t>
  </si>
  <si>
    <t>Gráfico de pizza mostrando a Receita Real e o Valor da Meta fica nesta célula.</t>
  </si>
  <si>
    <t>VALOR FINANCIADO POR NOME</t>
  </si>
  <si>
    <t>A segmentação de dados para filtrar despesas por quem Financiou fica nesta célula.</t>
  </si>
  <si>
    <t>FINANCIADO POR</t>
  </si>
  <si>
    <t>NOME</t>
  </si>
  <si>
    <t xml:space="preserve">A segmentação de dados para filtrar despesas por Fonte fica nesta célula. </t>
  </si>
  <si>
    <t>Valor de Despesas</t>
  </si>
  <si>
    <t>DESPESAS</t>
  </si>
  <si>
    <t>SEGMENTAÇÃO DE DADOS
Selecione um item para filtrar as listas por esses valores. Para vários valores, mantenha a tecla Ctrl pressionada.</t>
  </si>
  <si>
    <t>RECEITA E DESPESAS</t>
  </si>
  <si>
    <t>FONTE</t>
  </si>
  <si>
    <t>Aluguel de Veículo</t>
  </si>
  <si>
    <t>Suprimentos</t>
  </si>
  <si>
    <t>Publicidade</t>
  </si>
  <si>
    <t>QUANTIA</t>
  </si>
  <si>
    <t>VISÃO GERAL DO EVENTO</t>
  </si>
  <si>
    <t>RECEITA</t>
  </si>
  <si>
    <t>Bilhetes de Rifa</t>
  </si>
  <si>
    <t>Doação em Dinheiro</t>
  </si>
  <si>
    <t>Doação Anônima</t>
  </si>
  <si>
    <t>Leilão Silencioso</t>
  </si>
  <si>
    <t>Mercadorias/Serviços Vendidos</t>
  </si>
  <si>
    <t>ITENS DE RECEITA</t>
  </si>
  <si>
    <t>LISTAS</t>
  </si>
  <si>
    <t>Taxas de Entrada</t>
  </si>
  <si>
    <t>Itens Doados para o Leilão Silencioso</t>
  </si>
  <si>
    <t>ITENS DE DESPESAS</t>
  </si>
  <si>
    <t xml:space="preserve"> </t>
  </si>
  <si>
    <t>Gerenciamento de Voluntários</t>
  </si>
  <si>
    <t>Alimentação de Voluntários</t>
  </si>
  <si>
    <t>Aluguel de Estabelecimento</t>
  </si>
  <si>
    <t>Imposto sobre Vendas</t>
  </si>
  <si>
    <t>Seguro</t>
  </si>
  <si>
    <t>Licença Comercial</t>
  </si>
  <si>
    <t>Custo das Mercadorias Vendidas</t>
  </si>
  <si>
    <t>Postagem</t>
  </si>
  <si>
    <t>Materiais Impressos</t>
  </si>
  <si>
    <t>Mercadorias ou Serviços</t>
  </si>
  <si>
    <t>NOMES</t>
  </si>
  <si>
    <t>Total Geral</t>
  </si>
  <si>
    <t>(Tudo)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</si>
</sst>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&quot;R$&quot;\ #,##0.00"/>
  </numFmts>
  <fonts count="14" x14ac:knownFonts="1"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b/>
      <sz val="12"/>
      <color theme="3"/>
      <name val="Trebuchet MS"/>
      <family val="2"/>
      <scheme val="major"/>
    </font>
    <font>
      <b/>
      <sz val="20"/>
      <color theme="0"/>
      <name val="Trebuchet MS"/>
      <family val="2"/>
      <scheme val="major"/>
    </font>
    <font>
      <b/>
      <sz val="11"/>
      <color theme="1"/>
      <name val="Trebuchet MS"/>
      <family val="2"/>
      <scheme val="minor"/>
    </font>
    <font>
      <sz val="11"/>
      <color theme="3"/>
      <name val="Trebuchet MS"/>
      <family val="2"/>
      <scheme val="minor"/>
    </font>
    <font>
      <b/>
      <sz val="36"/>
      <color theme="5" tint="-0.24994659260841701"/>
      <name val="Trebuchet MS"/>
      <family val="2"/>
      <scheme val="minor"/>
    </font>
    <font>
      <b/>
      <sz val="28"/>
      <color theme="5" tint="-0.249977111117893"/>
      <name val="Trebuchet MS"/>
      <family val="2"/>
      <scheme val="minor"/>
    </font>
    <font>
      <b/>
      <i/>
      <sz val="11"/>
      <color theme="3"/>
      <name val="Trebuchet MS"/>
      <family val="2"/>
      <scheme val="minor"/>
    </font>
    <font>
      <sz val="11"/>
      <color theme="0"/>
      <name val="Trebuchet MS"/>
      <family val="2"/>
      <scheme val="minor"/>
    </font>
    <font>
      <u/>
      <sz val="11"/>
      <color theme="0"/>
      <name val="Trebuchet MS"/>
      <family val="2"/>
      <scheme val="minor"/>
    </font>
    <font>
      <u/>
      <sz val="11"/>
      <color theme="4" tint="-0.499984740745262"/>
      <name val="Trebuchet MS"/>
      <family val="2"/>
      <scheme val="minor"/>
    </font>
    <font>
      <sz val="11"/>
      <color theme="4" tint="-0.499984740745262"/>
      <name val="Trebuchet MS"/>
      <family val="2"/>
      <scheme val="minor"/>
    </font>
    <font>
      <sz val="11"/>
      <color theme="5" tint="-0.499984740745262"/>
      <name val="Trebuchet MS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94905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 tint="-0.499984740745262"/>
      </top>
      <bottom style="double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 style="thin">
        <color theme="4" tint="-0.499984740745262"/>
      </top>
      <bottom/>
      <diagonal/>
    </border>
    <border>
      <left/>
      <right/>
      <top/>
      <bottom style="thick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thin">
        <color theme="7" tint="-0.24994659260841701"/>
      </top>
      <bottom/>
      <diagonal/>
    </border>
    <border>
      <left/>
      <right/>
      <top/>
      <bottom style="thin">
        <color rgb="FFE94905"/>
      </bottom>
      <diagonal/>
    </border>
  </borders>
  <cellStyleXfs count="7">
    <xf numFmtId="0" fontId="0" fillId="0" borderId="0">
      <alignment vertical="center"/>
    </xf>
    <xf numFmtId="0" fontId="6" fillId="0" borderId="3" applyNumberFormat="0" applyFill="0" applyProtection="0">
      <alignment vertical="center"/>
    </xf>
    <xf numFmtId="0" fontId="3" fillId="0" borderId="5" applyNumberFormat="0" applyFill="0" applyProtection="0">
      <alignment vertical="center"/>
    </xf>
    <xf numFmtId="0" fontId="1" fillId="2" borderId="1" applyNumberFormat="0" applyAlignment="0" applyProtection="0"/>
    <xf numFmtId="0" fontId="3" fillId="0" borderId="6" applyNumberFormat="0" applyFill="0" applyProtection="0">
      <alignment vertical="center"/>
    </xf>
    <xf numFmtId="0" fontId="4" fillId="0" borderId="2" applyNumberFormat="0" applyFill="0" applyAlignment="0" applyProtection="0"/>
    <xf numFmtId="0" fontId="11" fillId="0" borderId="0" applyNumberForma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/>
    </xf>
    <xf numFmtId="0" fontId="0" fillId="3" borderId="0" xfId="0" applyFill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2" fillId="4" borderId="0" xfId="0" applyFont="1" applyFill="1">
      <alignment vertical="center"/>
    </xf>
    <xf numFmtId="0" fontId="13" fillId="5" borderId="0" xfId="0" applyFont="1" applyFill="1" applyAlignment="1">
      <alignment horizontal="left"/>
    </xf>
    <xf numFmtId="0" fontId="0" fillId="7" borderId="0" xfId="0" applyFill="1">
      <alignment vertical="center"/>
    </xf>
    <xf numFmtId="0" fontId="5" fillId="3" borderId="0" xfId="0" applyFont="1" applyFill="1">
      <alignment vertical="center"/>
    </xf>
    <xf numFmtId="14" fontId="5" fillId="3" borderId="0" xfId="0" applyNumberFormat="1" applyFont="1" applyFill="1" applyAlignment="1">
      <alignment horizontal="left" vertical="center"/>
    </xf>
    <xf numFmtId="0" fontId="5" fillId="7" borderId="0" xfId="0" applyFont="1" applyFill="1">
      <alignment vertical="center"/>
    </xf>
    <xf numFmtId="14" fontId="5" fillId="7" borderId="0" xfId="0" applyNumberFormat="1" applyFont="1" applyFill="1" applyAlignment="1">
      <alignment horizontal="left" vertical="center"/>
    </xf>
    <xf numFmtId="0" fontId="5" fillId="7" borderId="7" xfId="0" applyFont="1" applyFill="1" applyBorder="1">
      <alignment vertical="center"/>
    </xf>
    <xf numFmtId="14" fontId="5" fillId="7" borderId="7" xfId="0" applyNumberFormat="1" applyFont="1" applyFill="1" applyBorder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5" fillId="3" borderId="7" xfId="0" applyFont="1" applyFill="1" applyBorder="1">
      <alignment vertical="center"/>
    </xf>
    <xf numFmtId="14" fontId="5" fillId="3" borderId="7" xfId="0" applyNumberFormat="1" applyFont="1" applyFill="1" applyBorder="1" applyAlignment="1">
      <alignment horizontal="left" vertical="center"/>
    </xf>
    <xf numFmtId="0" fontId="9" fillId="6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 indent="1"/>
    </xf>
    <xf numFmtId="0" fontId="5" fillId="7" borderId="7" xfId="0" applyFont="1" applyFill="1" applyBorder="1" applyAlignment="1">
      <alignment horizontal="left" vertical="center" indent="1"/>
    </xf>
    <xf numFmtId="0" fontId="5" fillId="7" borderId="0" xfId="0" applyFont="1" applyFill="1" applyAlignment="1">
      <alignment horizontal="left" vertical="center" indent="1"/>
    </xf>
    <xf numFmtId="0" fontId="9" fillId="6" borderId="0" xfId="0" applyFont="1" applyFill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indent="1"/>
    </xf>
    <xf numFmtId="0" fontId="5" fillId="3" borderId="0" xfId="0" applyFont="1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10" fillId="0" borderId="0" xfId="6" applyFont="1">
      <alignment vertical="center"/>
    </xf>
    <xf numFmtId="165" fontId="8" fillId="0" borderId="0" xfId="3" applyNumberFormat="1" applyFont="1" applyFill="1" applyBorder="1" applyAlignment="1">
      <alignment horizontal="left" vertical="center" wrapText="1"/>
    </xf>
    <xf numFmtId="165" fontId="0" fillId="0" borderId="0" xfId="0" applyNumberFormat="1" applyAlignment="1">
      <alignment horizontal="left" vertical="center"/>
    </xf>
    <xf numFmtId="165" fontId="5" fillId="7" borderId="7" xfId="0" applyNumberFormat="1" applyFont="1" applyFill="1" applyBorder="1" applyAlignment="1">
      <alignment horizontal="left" vertical="center"/>
    </xf>
    <xf numFmtId="165" fontId="5" fillId="7" borderId="0" xfId="0" applyNumberFormat="1" applyFont="1" applyFill="1" applyAlignment="1">
      <alignment horizontal="left" vertical="center"/>
    </xf>
    <xf numFmtId="165" fontId="5" fillId="3" borderId="7" xfId="0" applyNumberFormat="1" applyFont="1" applyFill="1" applyBorder="1" applyAlignment="1">
      <alignment horizontal="left" vertical="center"/>
    </xf>
    <xf numFmtId="165" fontId="5" fillId="3" borderId="0" xfId="0" applyNumberFormat="1" applyFont="1" applyFill="1" applyAlignment="1">
      <alignment horizontal="left" vertical="center"/>
    </xf>
    <xf numFmtId="0" fontId="0" fillId="0" borderId="0" xfId="0">
      <alignment vertical="center"/>
    </xf>
    <xf numFmtId="0" fontId="10" fillId="0" borderId="0" xfId="6" applyFont="1" applyAlignment="1">
      <alignment horizontal="left"/>
    </xf>
    <xf numFmtId="0" fontId="10" fillId="0" borderId="3" xfId="6" applyFont="1" applyBorder="1" applyAlignment="1">
      <alignment horizontal="left"/>
    </xf>
    <xf numFmtId="0" fontId="9" fillId="0" borderId="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165" fontId="8" fillId="0" borderId="0" xfId="3" applyNumberFormat="1" applyFont="1" applyFill="1" applyBorder="1" applyAlignment="1">
      <alignment horizontal="left" vertical="top" wrapText="1"/>
    </xf>
    <xf numFmtId="165" fontId="7" fillId="0" borderId="3" xfId="0" applyNumberFormat="1" applyFont="1" applyBorder="1" applyAlignment="1">
      <alignment horizontal="left" vertical="center"/>
    </xf>
    <xf numFmtId="0" fontId="6" fillId="0" borderId="0" xfId="1" applyBorder="1" applyAlignment="1">
      <alignment horizontal="left" vertical="center"/>
    </xf>
    <xf numFmtId="0" fontId="6" fillId="0" borderId="3" xfId="1" applyAlignment="1">
      <alignment horizontal="left" vertical="center"/>
    </xf>
    <xf numFmtId="0" fontId="10" fillId="0" borderId="0" xfId="6" applyFont="1" applyAlignment="1">
      <alignment horizontal="left" vertical="center"/>
    </xf>
    <xf numFmtId="0" fontId="10" fillId="0" borderId="3" xfId="6" applyFont="1" applyBorder="1" applyAlignment="1">
      <alignment horizontal="left" vertical="center"/>
    </xf>
    <xf numFmtId="0" fontId="3" fillId="4" borderId="0" xfId="2" applyFill="1" applyBorder="1" applyAlignment="1">
      <alignment horizontal="center" vertical="center"/>
    </xf>
    <xf numFmtId="0" fontId="3" fillId="5" borderId="0" xfId="2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8" xfId="1" applyBorder="1" applyAlignment="1">
      <alignment horizontal="left" vertical="center"/>
    </xf>
    <xf numFmtId="0" fontId="3" fillId="8" borderId="0" xfId="2" applyFill="1" applyBorder="1" applyAlignment="1">
      <alignment horizontal="left" vertical="center" indent="1"/>
    </xf>
    <xf numFmtId="0" fontId="10" fillId="0" borderId="0" xfId="6" applyFont="1" applyAlignment="1">
      <alignment horizontal="center" vertical="center"/>
    </xf>
    <xf numFmtId="0" fontId="10" fillId="0" borderId="8" xfId="6" applyFont="1" applyBorder="1" applyAlignment="1">
      <alignment horizontal="center" vertical="center"/>
    </xf>
    <xf numFmtId="0" fontId="10" fillId="0" borderId="3" xfId="6" applyFont="1" applyBorder="1" applyAlignment="1">
      <alignment horizontal="center" vertical="center"/>
    </xf>
    <xf numFmtId="0" fontId="3" fillId="4" borderId="0" xfId="2" applyFill="1" applyBorder="1" applyAlignment="1">
      <alignment horizontal="left" vertical="center" indent="1"/>
    </xf>
    <xf numFmtId="0" fontId="0" fillId="0" borderId="0" xfId="0">
      <alignment vertical="center"/>
    </xf>
    <xf numFmtId="0" fontId="6" fillId="0" borderId="0" xfId="1" applyBorder="1" applyAlignment="1">
      <alignment horizontal="center" vertical="center"/>
    </xf>
    <xf numFmtId="0" fontId="6" fillId="0" borderId="3" xfId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7">
    <cellStyle name="Hiperlink" xfId="6" builtinId="8" customBuiltin="1"/>
    <cellStyle name="Normal" xfId="0" builtinId="0" customBuiltin="1"/>
    <cellStyle name="Nota" xfId="3" builtinId="10" customBuiltin="1"/>
    <cellStyle name="Título 1" xfId="1" builtinId="16" customBuiltin="1"/>
    <cellStyle name="Título 2" xfId="2" builtinId="17" customBuiltin="1"/>
    <cellStyle name="Título 3" xfId="4" builtinId="18" customBuiltin="1"/>
    <cellStyle name="Total" xfId="5" builtinId="25" customBuiltin="1"/>
  </cellStyles>
  <dxfs count="74">
    <dxf>
      <alignment horizontal="right" readingOrder="0"/>
    </dxf>
    <dxf>
      <alignment horizontal="left" readingOrder="0"/>
    </dxf>
    <dxf>
      <alignment horizontal="left" readingOrder="0"/>
    </dxf>
    <dxf>
      <alignment horizontal="left" readingOrder="0"/>
    </dxf>
    <dxf>
      <numFmt numFmtId="165" formatCode="&quot;R$&quot;\ #,##0.00"/>
    </dxf>
    <dxf>
      <alignment horizontal="left" readingOrder="0"/>
    </dxf>
    <dxf>
      <alignment horizontal="left" readingOrder="0"/>
    </dxf>
    <dxf>
      <alignment horizontal="left" readingOrder="0"/>
    </dxf>
    <dxf>
      <numFmt numFmtId="165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rebuchet MS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3"/>
        <name val="Trebuchet MS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rebuchet MS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3"/>
        <name val="Trebuchet MS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rebuchet MS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3"/>
        <name val="Trebuchet MS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rebuchet MS"/>
        <family val="2"/>
        <scheme val="minor"/>
      </font>
      <fill>
        <patternFill patternType="solid">
          <fgColor indexed="6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rebuchet MS"/>
        <scheme val="minor"/>
      </font>
      <fill>
        <patternFill patternType="solid">
          <fgColor indexed="6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rebuchet MS"/>
        <family val="2"/>
        <scheme val="minor"/>
      </font>
      <fill>
        <patternFill patternType="solid">
          <fgColor indexed="64"/>
          <bgColor theme="4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rebuchet MS"/>
        <scheme val="minor"/>
      </font>
      <numFmt numFmtId="19" formatCode="dd/mm/yyyy"/>
      <fill>
        <patternFill patternType="solid">
          <fgColor indexed="64"/>
          <bgColor theme="4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rebuchet MS"/>
        <family val="2"/>
        <scheme val="minor"/>
      </font>
      <fill>
        <patternFill patternType="solid">
          <fgColor indexed="64"/>
          <bgColor theme="4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rebuchet MS"/>
        <scheme val="minor"/>
      </font>
      <numFmt numFmtId="165" formatCode="&quot;R$&quot;\ #,##0.00"/>
      <fill>
        <patternFill patternType="solid">
          <fgColor indexed="64"/>
          <bgColor theme="4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rebuchet MS"/>
        <family val="2"/>
        <scheme val="minor"/>
      </font>
      <fill>
        <patternFill patternType="solid">
          <fgColor indexed="64"/>
          <bgColor theme="4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rebuchet MS"/>
        <scheme val="minor"/>
      </font>
      <fill>
        <patternFill patternType="solid">
          <fgColor indexed="64"/>
          <bgColor theme="4"/>
        </patternFill>
      </fill>
      <alignment horizontal="left" vertical="center" textRotation="0" wrapText="0" indent="1" justifyLastLine="0" shrinkToFit="0" readingOrder="0"/>
    </dxf>
    <dxf>
      <border outline="0">
        <top style="thin">
          <color theme="7" tint="-0.2499465926084170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rebuchet MS"/>
        <scheme val="minor"/>
      </font>
      <fill>
        <patternFill patternType="solid">
          <fgColor indexed="64"/>
          <bgColor theme="7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rebuchet MS"/>
        <family val="2"/>
        <scheme val="minor"/>
      </font>
      <fill>
        <patternFill patternType="solid">
          <fgColor indexed="64"/>
          <bgColor theme="5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rebuchet MS"/>
        <scheme val="minor"/>
      </font>
      <fill>
        <patternFill patternType="solid">
          <fgColor indexed="64"/>
          <bgColor theme="5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rebuchet MS"/>
        <family val="2"/>
        <scheme val="minor"/>
      </font>
      <fill>
        <patternFill patternType="solid">
          <fgColor indexed="64"/>
          <bgColor theme="5" tint="0.399975585192419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rebuchet MS"/>
        <scheme val="minor"/>
      </font>
      <numFmt numFmtId="19" formatCode="dd/mm/yyyy"/>
      <fill>
        <patternFill patternType="solid">
          <fgColor indexed="64"/>
          <bgColor theme="5" tint="0.399975585192419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rebuchet MS"/>
        <family val="2"/>
        <scheme val="minor"/>
      </font>
      <fill>
        <patternFill patternType="solid">
          <fgColor indexed="64"/>
          <bgColor theme="5" tint="0.399975585192419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rebuchet MS"/>
        <scheme val="minor"/>
      </font>
      <numFmt numFmtId="165" formatCode="&quot;R$&quot;\ #,##0.00"/>
      <fill>
        <patternFill patternType="solid">
          <fgColor indexed="64"/>
          <bgColor theme="5" tint="0.399975585192419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rebuchet MS"/>
        <family val="2"/>
        <scheme val="minor"/>
      </font>
      <fill>
        <patternFill patternType="solid">
          <fgColor indexed="64"/>
          <bgColor theme="5" tint="0.39997558519241921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rebuchet MS"/>
        <scheme val="minor"/>
      </font>
      <fill>
        <patternFill patternType="solid">
          <fgColor indexed="64"/>
          <bgColor theme="5" tint="0.39997558519241921"/>
        </patternFill>
      </fill>
      <alignment horizontal="left" vertical="center" textRotation="0" wrapText="0" indent="1" justifyLastLine="0" shrinkToFit="0" readingOrder="0"/>
    </dxf>
    <dxf>
      <border outline="0">
        <top style="thin">
          <color theme="7" tint="-0.24994659260841701"/>
        </top>
      </border>
    </dxf>
    <dxf>
      <numFmt numFmtId="165" formatCode="&quot;R$&quot;\ #,##0.00"/>
    </dxf>
    <dxf>
      <alignment horizontal="left" readingOrder="0"/>
    </dxf>
    <dxf>
      <alignment horizontal="left" readingOrder="0"/>
    </dxf>
    <dxf>
      <alignment horizontal="left" readingOrder="0"/>
    </dxf>
    <dxf>
      <numFmt numFmtId="165" formatCode="&quot;R$&quot;\ #,##0.0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right" readingOrder="0"/>
    </dxf>
    <dxf>
      <font>
        <b/>
        <i val="0"/>
        <color theme="3"/>
      </font>
      <border diagonalUp="0" diagonalDown="0">
        <left/>
        <right/>
        <top/>
        <bottom/>
        <vertical/>
        <horizontal/>
      </border>
    </dxf>
    <dxf>
      <font>
        <b/>
        <i val="0"/>
        <color theme="3"/>
      </font>
      <border diagonalUp="0" diagonalDown="0">
        <left/>
        <right/>
        <top/>
        <bottom/>
        <vertical/>
        <horizontal/>
      </border>
    </dxf>
    <dxf>
      <font>
        <b val="0"/>
        <i val="0"/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5" tint="-0.499984740745262"/>
        </top>
        <bottom style="thin">
          <color theme="5" tint="-0.499984740745262"/>
        </bottom>
        <vertical/>
        <horizontal style="thin">
          <color theme="5" tint="-0.499984740745262"/>
        </horizontal>
      </border>
    </dxf>
    <dxf>
      <font>
        <b/>
        <i val="0"/>
        <color theme="5" tint="-0.499984740745262"/>
      </font>
      <fill>
        <patternFill patternType="none">
          <fgColor indexed="64"/>
          <bgColor auto="1"/>
        </patternFill>
      </fill>
      <border diagonalUp="0" diagonalDown="0">
        <left/>
        <right/>
        <top style="thin">
          <color theme="5" tint="-0.499984740745262"/>
        </top>
        <bottom style="thin">
          <color theme="5" tint="-0.499984740745262"/>
        </bottom>
        <vertical/>
        <horizontal style="thin">
          <color theme="5" tint="-0.499984740745262"/>
        </horizontal>
      </border>
    </dxf>
    <dxf>
      <font>
        <b/>
        <i val="0"/>
        <color theme="5" tint="-0.499984740745262"/>
      </font>
      <fill>
        <patternFill patternType="none">
          <fgColor auto="1"/>
          <bgColor auto="1"/>
        </patternFill>
      </fill>
      <border diagonalUp="0" diagonalDown="0">
        <left/>
        <right/>
        <top style="thin">
          <color theme="5" tint="-0.499984740745262"/>
        </top>
        <bottom style="thin">
          <color theme="5" tint="-0.499984740745262"/>
        </bottom>
        <vertical/>
        <horizontal/>
      </border>
    </dxf>
    <dxf>
      <font>
        <b val="0"/>
        <i val="0"/>
        <color theme="3"/>
      </font>
      <border diagonalUp="0" diagonalDown="0">
        <left/>
        <right/>
        <top style="thin">
          <color theme="5" tint="-0.499984740745262"/>
        </top>
        <bottom style="thin">
          <color theme="5" tint="-0.499984740745262"/>
        </bottom>
        <vertical/>
        <horizontal style="thin">
          <color theme="5" tint="-0.499984740745262"/>
        </horizontal>
      </border>
    </dxf>
    <dxf>
      <font>
        <b/>
        <i val="0"/>
        <color theme="3"/>
      </font>
      <border diagonalUp="0" diagonalDown="0">
        <left/>
        <right/>
        <top/>
        <bottom/>
        <vertical/>
        <horizontal/>
      </border>
    </dxf>
    <dxf>
      <font>
        <b/>
        <i val="0"/>
        <color theme="3"/>
      </font>
      <border diagonalUp="0" diagonalDown="0">
        <left/>
        <right/>
        <top/>
        <bottom/>
        <vertical/>
        <horizontal/>
      </border>
    </dxf>
    <dxf>
      <font>
        <b val="0"/>
        <i val="0"/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4" tint="0.79998168889431442"/>
        </top>
        <bottom style="thin">
          <color theme="4" tint="0.79998168889431442"/>
        </bottom>
        <vertical/>
        <horizontal style="thin">
          <color theme="4" tint="0.79998168889431442"/>
        </horizontal>
      </border>
    </dxf>
    <dxf>
      <font>
        <b/>
        <i val="0"/>
        <color theme="4" tint="-0.499984740745262"/>
      </font>
      <fill>
        <patternFill patternType="none">
          <fgColor indexed="64"/>
          <bgColor auto="1"/>
        </patternFill>
      </fill>
      <border diagonalUp="0" diagonalDown="0">
        <left/>
        <right/>
        <top style="thin">
          <color theme="4" tint="-0.499984740745262"/>
        </top>
        <bottom style="thin">
          <color theme="4" tint="-0.499984740745262"/>
        </bottom>
        <vertical/>
        <horizontal style="thin">
          <color theme="4" tint="-0.499984740745262"/>
        </horizontal>
      </border>
    </dxf>
    <dxf>
      <font>
        <b/>
        <i val="0"/>
        <color theme="4" tint="-0.499984740745262"/>
      </font>
      <fill>
        <patternFill patternType="none">
          <fgColor auto="1"/>
          <bgColor auto="1"/>
        </patternFill>
      </fill>
      <border diagonalUp="0" diagonalDown="0">
        <left/>
        <right/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 val="0"/>
        <i val="0"/>
        <color theme="3"/>
      </font>
      <border diagonalUp="0" diagonalDown="0">
        <left/>
        <right/>
        <top style="thin">
          <color theme="4" tint="-0.499984740745262"/>
        </top>
        <bottom style="thin">
          <color theme="4" tint="-0.499984740745262"/>
        </bottom>
        <vertical/>
        <horizontal style="thin">
          <color theme="4" tint="-0.499984740745262"/>
        </horizontal>
      </border>
    </dxf>
    <dxf>
      <font>
        <color theme="0"/>
      </font>
      <fill>
        <patternFill>
          <bgColor theme="5"/>
        </patternFill>
      </fill>
      <border diagonalUp="0" diagonalDown="0">
        <left/>
        <right/>
        <top style="thin">
          <color theme="7" tint="-0.24994659260841701"/>
        </top>
        <bottom style="thin">
          <color theme="7" tint="-0.24994659260841701"/>
        </bottom>
        <vertical/>
        <horizontal/>
      </border>
    </dxf>
    <dxf>
      <font>
        <color theme="0"/>
      </font>
      <fill>
        <patternFill patternType="solid">
          <bgColor theme="5" tint="-0.499984740745262"/>
        </patternFill>
      </fill>
      <border diagonalUp="0" diagonalDown="0">
        <left/>
        <right/>
        <top style="thin">
          <color theme="7" tint="-0.24994659260841701"/>
        </top>
        <bottom style="thin">
          <color theme="7" tint="-0.24994659260841701"/>
        </bottom>
        <vertical/>
        <horizontal/>
      </border>
    </dxf>
    <dxf>
      <font>
        <b val="0"/>
        <i val="0"/>
        <color theme="3"/>
      </font>
      <fill>
        <patternFill patternType="solid">
          <bgColor theme="5" tint="0.39994506668294322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fill>
        <patternFill>
          <bgColor theme="4"/>
        </patternFill>
      </fill>
      <border diagonalUp="0" diagonalDown="0">
        <left/>
        <right/>
        <top style="thin">
          <color theme="7" tint="-0.24994659260841701"/>
        </top>
        <bottom style="thin">
          <color theme="7" tint="-0.24994659260841701"/>
        </bottom>
        <vertical/>
        <horizontal/>
      </border>
    </dxf>
    <dxf>
      <font>
        <color theme="0"/>
      </font>
      <fill>
        <patternFill patternType="solid">
          <bgColor theme="7" tint="-0.499984740745262"/>
        </patternFill>
      </fill>
      <border diagonalUp="0" diagonalDown="0">
        <left/>
        <right/>
        <top style="thin">
          <color theme="7" tint="-0.24994659260841701"/>
        </top>
        <bottom style="thin">
          <color theme="7" tint="-0.24994659260841701"/>
        </bottom>
        <vertical/>
        <horizontal/>
      </border>
    </dxf>
    <dxf>
      <font>
        <b val="0"/>
        <i val="0"/>
        <color theme="3"/>
      </font>
      <fill>
        <patternFill patternType="solid">
          <bgColor theme="4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sz val="12"/>
        <color theme="3" tint="-0.24994659260841701"/>
        <name val="Trebuchet MS"/>
        <scheme val="major"/>
      </font>
      <fill>
        <patternFill>
          <bgColor theme="5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sz val="11"/>
        <color theme="3"/>
        <name val="Trebuchet MS"/>
        <scheme val="major"/>
      </font>
      <fill>
        <patternFill>
          <bgColor theme="5" tint="-0.499984740745262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sz val="12"/>
        <color theme="3" tint="-0.24994659260841701"/>
        <name val="Trebuchet MS"/>
        <scheme val="major"/>
      </font>
      <fill>
        <patternFill>
          <bgColor theme="4" tint="-0.2499465926084170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sz val="11"/>
        <color theme="3"/>
        <name val="Trebuchet MS"/>
        <scheme val="major"/>
      </font>
      <fill>
        <patternFill>
          <bgColor theme="4" tint="-0.499984740745262"/>
        </patternFill>
      </fill>
      <border diagonalUp="0" diagonalDown="0">
        <left/>
        <right/>
        <top/>
        <bottom/>
        <vertical/>
        <horizontal/>
      </border>
    </dxf>
  </dxfs>
  <tableStyles count="6" defaultTableStyle="Tabela1 do orçamento do evento" defaultPivotStyle="TabelaDinâmica1 do orçamento do evento">
    <tableStyle name="Segmentação1 do orçamento do evento" pivot="0" table="0" count="10" xr9:uid="{00000000-0011-0000-FFFF-FFFF02000000}">
      <tableStyleElement type="wholeTable" dxfId="73"/>
      <tableStyleElement type="headerRow" dxfId="72"/>
    </tableStyle>
    <tableStyle name="Segmentação2 do orçamento do evento" pivot="0" table="0" count="10" xr9:uid="{00000000-0011-0000-FFFF-FFFF03000000}">
      <tableStyleElement type="wholeTable" dxfId="71"/>
      <tableStyleElement type="headerRow" dxfId="70"/>
    </tableStyle>
    <tableStyle name="Tabela1 do orçamento do evento" pivot="0" count="3" xr9:uid="{00000000-0011-0000-FFFF-FFFF04000000}">
      <tableStyleElement type="wholeTable" dxfId="69"/>
      <tableStyleElement type="headerRow" dxfId="68"/>
      <tableStyleElement type="totalRow" dxfId="67"/>
    </tableStyle>
    <tableStyle name="Tabela2 do orçamento do evento" pivot="0" count="3" xr9:uid="{00000000-0011-0000-FFFF-FFFF05000000}">
      <tableStyleElement type="wholeTable" dxfId="66"/>
      <tableStyleElement type="headerRow" dxfId="65"/>
      <tableStyleElement type="totalRow" dxfId="64"/>
    </tableStyle>
    <tableStyle name="TabelaDinâmica1 do orçamento do evento" table="0" count="6" xr9:uid="{00000000-0011-0000-FFFF-FFFF00000000}">
      <tableStyleElement type="wholeTable" dxfId="63"/>
      <tableStyleElement type="headerRow" dxfId="62"/>
      <tableStyleElement type="totalRow" dxfId="61"/>
      <tableStyleElement type="firstRowSubheading" dxfId="60"/>
      <tableStyleElement type="pageFieldLabels" dxfId="59"/>
      <tableStyleElement type="pageFieldValues" dxfId="58"/>
    </tableStyle>
    <tableStyle name="TabelaDinâmica2 do orçamento do evento" table="0" count="6" xr9:uid="{00000000-0011-0000-FFFF-FFFF01000000}">
      <tableStyleElement type="wholeTable" dxfId="57"/>
      <tableStyleElement type="headerRow" dxfId="56"/>
      <tableStyleElement type="totalRow" dxfId="55"/>
      <tableStyleElement type="firstRowSubheading" dxfId="54"/>
      <tableStyleElement type="pageFieldLabels" dxfId="53"/>
      <tableStyleElement type="pageFieldValues" dxfId="52"/>
    </tableStyle>
  </tableStyles>
  <colors>
    <mruColors>
      <color rgb="FFE94905"/>
    </mruColors>
  </colors>
  <extLst>
    <ext xmlns:x14="http://schemas.microsoft.com/office/spreadsheetml/2009/9/main" uri="{46F421CA-312F-682f-3DD2-61675219B42D}">
      <x14:dxfs count="16">
        <dxf>
          <font>
            <b val="0"/>
            <i val="0"/>
            <sz val="11"/>
            <color theme="3"/>
            <name val="Trebuchet MS"/>
            <scheme val="major"/>
          </font>
          <fill>
            <patternFill patternType="solid">
              <fgColor auto="1"/>
              <bgColor theme="0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  <dxf>
          <font>
            <b val="0"/>
            <i val="0"/>
            <sz val="11"/>
            <color theme="3"/>
            <name val="Trebuchet MS"/>
            <scheme val="major"/>
          </font>
          <fill>
            <patternFill patternType="solid">
              <fgColor auto="1"/>
              <bgColor theme="0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  <dxf>
          <font>
            <b val="0"/>
            <i val="0"/>
            <sz val="11"/>
            <color theme="3"/>
            <name val="Trebuchet MS"/>
            <scheme val="major"/>
          </font>
          <fill>
            <patternFill patternType="solid">
              <fgColor auto="1"/>
              <bgColor theme="0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  <dxf>
          <font>
            <b val="0"/>
            <i val="0"/>
            <sz val="11"/>
            <color theme="3"/>
            <name val="Trebuchet MS"/>
            <scheme val="major"/>
          </font>
          <fill>
            <patternFill patternType="solid">
              <fgColor auto="1"/>
              <bgColor theme="0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  <dxf>
          <font>
            <b val="0"/>
            <i val="0"/>
            <sz val="11"/>
            <color theme="3"/>
            <name val="Trebuchet MS"/>
            <scheme val="major"/>
          </font>
          <fill>
            <patternFill patternType="solid">
              <fgColor theme="4" tint="0.79995117038483843"/>
              <bgColor theme="0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  <dxf>
          <font>
            <b val="0"/>
            <i val="0"/>
            <sz val="11"/>
            <color theme="3"/>
            <name val="Trebuchet MS"/>
            <scheme val="major"/>
          </font>
          <fill>
            <patternFill patternType="solid">
              <fgColor theme="4" tint="0.59999389629810485"/>
              <bgColor theme="0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  <dxf>
          <font>
            <b val="0"/>
            <i val="0"/>
            <sz val="11"/>
            <color theme="3"/>
            <name val="Trebuchet MS"/>
            <scheme val="major"/>
          </font>
          <fill>
            <patternFill patternType="solid">
              <fgColor rgb="FFFFFFFF"/>
              <bgColor theme="0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  <dxf>
          <font>
            <b val="0"/>
            <i val="0"/>
            <sz val="11"/>
            <color theme="3"/>
            <name val="Trebuchet MS"/>
            <scheme val="major"/>
          </font>
          <fill>
            <patternFill patternType="solid">
              <fgColor rgb="FFFFFFFF"/>
              <bgColor theme="0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  <dxf>
          <font>
            <b val="0"/>
            <i val="0"/>
            <sz val="11"/>
            <color theme="3"/>
            <name val="Trebuchet MS"/>
            <scheme val="major"/>
          </font>
          <fill>
            <patternFill patternType="solid">
              <fgColor auto="1"/>
              <bgColor theme="0"/>
            </patternFill>
          </fill>
          <border>
            <left style="thin">
              <color theme="4"/>
            </left>
            <right style="thin">
              <color theme="4"/>
            </right>
            <top style="thin">
              <color theme="4"/>
            </top>
            <bottom style="thin">
              <color theme="4"/>
            </bottom>
            <vertical/>
            <horizontal/>
          </border>
        </dxf>
        <dxf>
          <font>
            <b val="0"/>
            <i val="0"/>
            <sz val="11"/>
            <color theme="3"/>
            <name val="Trebuchet MS"/>
            <scheme val="major"/>
          </font>
          <fill>
            <patternFill patternType="solid">
              <fgColor auto="1"/>
              <bgColor theme="0"/>
            </patternFill>
          </fill>
          <border>
            <left style="thin">
              <color theme="4"/>
            </left>
            <right style="thin">
              <color theme="4"/>
            </right>
            <top style="thin">
              <color theme="4"/>
            </top>
            <bottom style="thin">
              <color theme="4"/>
            </bottom>
            <vertical/>
            <horizontal/>
          </border>
        </dxf>
        <dxf>
          <font>
            <b val="0"/>
            <i val="0"/>
            <sz val="11"/>
            <color theme="3"/>
            <name val="Trebuchet MS"/>
            <scheme val="major"/>
          </font>
          <fill>
            <patternFill patternType="solid">
              <fgColor auto="1"/>
              <bgColor theme="0"/>
            </patternFill>
          </fill>
          <border>
            <left style="thin">
              <color theme="4"/>
            </left>
            <right style="thin">
              <color theme="4"/>
            </right>
            <top style="thin">
              <color theme="4"/>
            </top>
            <bottom style="thin">
              <color theme="4"/>
            </bottom>
            <vertical/>
            <horizontal/>
          </border>
        </dxf>
        <dxf>
          <font>
            <b val="0"/>
            <i val="0"/>
            <sz val="11"/>
            <color theme="3"/>
            <name val="Trebuchet MS"/>
            <scheme val="major"/>
          </font>
          <fill>
            <patternFill patternType="solid">
              <fgColor auto="1"/>
              <bgColor theme="0"/>
            </patternFill>
          </fill>
          <border>
            <left style="thin">
              <color theme="4"/>
            </left>
            <right style="thin">
              <color theme="4"/>
            </right>
            <top style="thin">
              <color theme="4"/>
            </top>
            <bottom style="thin">
              <color theme="4"/>
            </bottom>
            <vertical/>
            <horizontal/>
          </border>
        </dxf>
        <dxf>
          <font>
            <b val="0"/>
            <i val="0"/>
            <sz val="11"/>
            <color theme="3"/>
            <name val="Trebuchet MS"/>
            <scheme val="major"/>
          </font>
          <fill>
            <patternFill patternType="solid">
              <fgColor theme="4" tint="0.79995117038483843"/>
              <bgColor theme="0"/>
            </patternFill>
          </fill>
          <border>
            <left style="thin">
              <color theme="4"/>
            </left>
            <right style="thin">
              <color theme="4"/>
            </right>
            <top style="thin">
              <color theme="4"/>
            </top>
            <bottom style="thin">
              <color theme="4"/>
            </bottom>
            <vertical/>
            <horizontal/>
          </border>
        </dxf>
        <dxf>
          <font>
            <b val="0"/>
            <i val="0"/>
            <sz val="11"/>
            <color theme="3"/>
            <name val="Trebuchet MS"/>
            <scheme val="major"/>
          </font>
          <fill>
            <patternFill patternType="solid">
              <fgColor theme="4" tint="0.59999389629810485"/>
              <bgColor theme="0"/>
            </patternFill>
          </fill>
          <border>
            <left style="thin">
              <color theme="4"/>
            </left>
            <right style="thin">
              <color theme="4"/>
            </right>
            <top style="thin">
              <color theme="4"/>
            </top>
            <bottom style="thin">
              <color theme="4"/>
            </bottom>
            <vertical/>
            <horizontal/>
          </border>
        </dxf>
        <dxf>
          <font>
            <b val="0"/>
            <i val="0"/>
            <sz val="11"/>
            <color theme="3"/>
            <name val="Trebuchet MS"/>
            <scheme val="major"/>
          </font>
          <fill>
            <patternFill patternType="solid">
              <fgColor rgb="FFFFFFFF"/>
              <bgColor theme="0"/>
            </patternFill>
          </fill>
          <border>
            <left style="thin">
              <color theme="4"/>
            </left>
            <right style="thin">
              <color theme="4"/>
            </right>
            <top style="thin">
              <color theme="4"/>
            </top>
            <bottom style="thin">
              <color theme="4"/>
            </bottom>
            <vertical/>
            <horizontal/>
          </border>
        </dxf>
        <dxf>
          <font>
            <b val="0"/>
            <i val="0"/>
            <sz val="11"/>
            <color theme="3"/>
            <name val="Trebuchet MS"/>
            <scheme val="major"/>
          </font>
          <fill>
            <patternFill patternType="solid">
              <fgColor rgb="FFFFFFFF"/>
              <bgColor theme="0"/>
            </patternFill>
          </fill>
          <border>
            <left style="thin">
              <color theme="4"/>
            </left>
            <right style="thin">
              <color theme="4"/>
            </right>
            <top style="thin">
              <color theme="4"/>
            </top>
            <bottom style="thin">
              <color theme="4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egmentação1 do orçamento do evento">
        <x14:slicerStyle name="Segmentação1 do orçamento do evento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egmentação2 do orçamento do evento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microsoft.com/office/2007/relationships/slicerCache" Target="slicerCaches/slicerCache4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7/relationships/slicerCache" Target="slicerCaches/slicerCache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microsoft.com/office/2007/relationships/slicerCache" Target="slicerCaches/slicerCache2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microsoft.com/office/2007/relationships/slicerCache" Target="slicerCaches/slicerCache1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accent1"/>
            </a:solidFill>
            <a:ln w="12700"/>
            <a:effectLst/>
          </c:spPr>
          <c:dPt>
            <c:idx val="0"/>
            <c:bubble3D val="0"/>
            <c:spPr>
              <a:solidFill>
                <a:schemeClr val="accent2">
                  <a:lumMod val="50000"/>
                </a:schemeClr>
              </a:solidFill>
              <a:ln w="19050" cap="flat" cmpd="sng" algn="ctr">
                <a:solidFill>
                  <a:schemeClr val="bg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27A-4C02-A590-2A2965A253E6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  <a:ln w="19050" cap="flat" cmpd="sng" algn="ctr">
                <a:solidFill>
                  <a:schemeClr val="bg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27A-4C02-A590-2A2965A253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'VISÃO GERAL DO EVENTO'!$B$8:$B$9</c:f>
              <c:strCache>
                <c:ptCount val="2"/>
                <c:pt idx="0">
                  <c:v>RECEITA REAL</c:v>
                </c:pt>
                <c:pt idx="1">
                  <c:v>VALOR DA META</c:v>
                </c:pt>
              </c:strCache>
            </c:strRef>
          </c:cat>
          <c:val>
            <c:numRef>
              <c:f>'VISÃO GERAL DO EVENTO'!$C$8:$C$9</c:f>
              <c:numCache>
                <c:formatCode>"R$"\ #,##0.00</c:formatCode>
                <c:ptCount val="2"/>
                <c:pt idx="0">
                  <c:v>3170</c:v>
                </c:pt>
                <c:pt idx="1">
                  <c:v>1830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7A-4C02-A590-2A2965A253E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hyperlink" Target="#'NOME'!A1"/><Relationship Id="rId1" Type="http://schemas.openxmlformats.org/officeDocument/2006/relationships/hyperlink" Target="#'DESPESAS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VIS&#195;O GERAL DO EVENTO'!A1"/><Relationship Id="rId1" Type="http://schemas.openxmlformats.org/officeDocument/2006/relationships/hyperlink" Target="#'RECEITA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DESPESAS'!A1"/><Relationship Id="rId1" Type="http://schemas.openxmlformats.org/officeDocument/2006/relationships/hyperlink" Target="#'ITENS DE RECEITA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ITENS DE DESPESAS'!A1"/><Relationship Id="rId1" Type="http://schemas.openxmlformats.org/officeDocument/2006/relationships/hyperlink" Target="#'RECEITA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NOME'!A1"/><Relationship Id="rId1" Type="http://schemas.openxmlformats.org/officeDocument/2006/relationships/hyperlink" Target="#'ITENS DE RECEITA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'VIS&#195;O GERAL DO EVENTO'!A1"/><Relationship Id="rId1" Type="http://schemas.openxmlformats.org/officeDocument/2006/relationships/hyperlink" Target="#'ITENS DE DESPESA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17145</xdr:colOff>
      <xdr:row>1</xdr:row>
      <xdr:rowOff>205740</xdr:rowOff>
    </xdr:from>
    <xdr:to>
      <xdr:col>8</xdr:col>
      <xdr:colOff>3195</xdr:colOff>
      <xdr:row>1</xdr:row>
      <xdr:rowOff>571500</xdr:rowOff>
    </xdr:to>
    <xdr:sp macro="" textlink="">
      <xdr:nvSpPr>
        <xdr:cNvPr id="5" name="Despesas" descr="Botão de navegação para a planilha Despesas">
          <a:hlinkClick xmlns:r="http://schemas.openxmlformats.org/officeDocument/2006/relationships" r:id="rId1" tooltip="Selecione para navegar para a planilha Despesas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856720" y="415290"/>
          <a:ext cx="1872000" cy="365760"/>
        </a:xfrm>
        <a:prstGeom prst="homePlate">
          <a:avLst/>
        </a:prstGeom>
        <a:solidFill>
          <a:schemeClr val="tx2"/>
        </a:solidFill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pt-br" sz="1100">
              <a:solidFill>
                <a:schemeClr val="bg1"/>
              </a:solidFill>
            </a:rPr>
            <a:t>DESPESAS</a:t>
          </a:r>
        </a:p>
      </xdr:txBody>
    </xdr:sp>
    <xdr:clientData fPrintsWithSheet="0"/>
  </xdr:twoCellAnchor>
  <xdr:twoCellAnchor editAs="oneCell">
    <xdr:from>
      <xdr:col>6</xdr:col>
      <xdr:colOff>1395225</xdr:colOff>
      <xdr:row>1</xdr:row>
      <xdr:rowOff>205740</xdr:rowOff>
    </xdr:from>
    <xdr:to>
      <xdr:col>7</xdr:col>
      <xdr:colOff>150</xdr:colOff>
      <xdr:row>1</xdr:row>
      <xdr:rowOff>571500</xdr:rowOff>
    </xdr:to>
    <xdr:sp macro="" textlink="">
      <xdr:nvSpPr>
        <xdr:cNvPr id="2" name="Nome" descr="Botão de navegação para a planilha Nome">
          <a:hlinkClick xmlns:r="http://schemas.openxmlformats.org/officeDocument/2006/relationships" r:id="rId2" tooltip="Selecione para navegar para a planilha Nome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flipH="1">
          <a:off x="11596500" y="415290"/>
          <a:ext cx="1872000" cy="365760"/>
        </a:xfrm>
        <a:prstGeom prst="homePlate">
          <a:avLst/>
        </a:prstGeom>
        <a:solidFill>
          <a:schemeClr val="tx2"/>
        </a:solidFill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pt-br" sz="1100">
              <a:solidFill>
                <a:schemeClr val="bg1"/>
              </a:solidFill>
            </a:rPr>
            <a:t>NOME</a:t>
          </a:r>
        </a:p>
      </xdr:txBody>
    </xdr:sp>
    <xdr:clientData fPrintsWithSheet="0"/>
  </xdr:twoCellAnchor>
  <xdr:twoCellAnchor editAs="oneCell">
    <xdr:from>
      <xdr:col>7</xdr:col>
      <xdr:colOff>119342</xdr:colOff>
      <xdr:row>12</xdr:row>
      <xdr:rowOff>226360</xdr:rowOff>
    </xdr:from>
    <xdr:to>
      <xdr:col>7</xdr:col>
      <xdr:colOff>1883342</xdr:colOff>
      <xdr:row>14</xdr:row>
      <xdr:rowOff>1</xdr:rowOff>
    </xdr:to>
    <xdr:sp macro="" textlink="">
      <xdr:nvSpPr>
        <xdr:cNvPr id="6" name="Dica" descr="Selecione um item para filtrar listas por esses valores. Para vários valores, pressione a tecla Ctrl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578042" y="4160185"/>
          <a:ext cx="1764000" cy="1592916"/>
        </a:xfrm>
        <a:prstGeom prst="wedgeRectCallout">
          <a:avLst>
            <a:gd name="adj1" fmla="val -56276"/>
            <a:gd name="adj2" fmla="val -21539"/>
          </a:avLst>
        </a:prstGeom>
        <a:solidFill>
          <a:schemeClr val="tx2"/>
        </a:solidFill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 rtl="0"/>
          <a:r>
            <a:rPr lang="pt-br" sz="1200" b="1">
              <a:solidFill>
                <a:schemeClr val="accent1"/>
              </a:solidFill>
            </a:rPr>
            <a:t>SEGMENTAÇÃO DE DADOS</a:t>
          </a:r>
        </a:p>
        <a:p>
          <a:pPr algn="l" rtl="0"/>
          <a:endParaRPr lang="en-US" sz="1100">
            <a:solidFill>
              <a:schemeClr val="bg1"/>
            </a:solidFill>
          </a:endParaRPr>
        </a:p>
        <a:p>
          <a:pPr algn="l" rtl="0"/>
          <a:r>
            <a:rPr lang="pt-br" sz="1100" baseline="0">
              <a:solidFill>
                <a:schemeClr val="bg1"/>
              </a:solidFill>
            </a:rPr>
            <a:t>Selecione um item para filtrar as listas por esses valores. Para vários valores, mantenha a tecla Ctrl pressionada.</a:t>
          </a:r>
          <a:endParaRPr lang="en-US" sz="1100">
            <a:solidFill>
              <a:schemeClr val="bg1"/>
            </a:solidFill>
          </a:endParaRPr>
        </a:p>
      </xdr:txBody>
    </xdr:sp>
    <xdr:clientData fPrintsWithSheet="0"/>
  </xdr:twoCellAnchor>
  <xdr:twoCellAnchor editAs="oneCell">
    <xdr:from>
      <xdr:col>4</xdr:col>
      <xdr:colOff>200024</xdr:colOff>
      <xdr:row>2</xdr:row>
      <xdr:rowOff>0</xdr:rowOff>
    </xdr:from>
    <xdr:to>
      <xdr:col>6</xdr:col>
      <xdr:colOff>3267074</xdr:colOff>
      <xdr:row>8</xdr:row>
      <xdr:rowOff>108136</xdr:rowOff>
    </xdr:to>
    <xdr:graphicFrame macro="">
      <xdr:nvGraphicFramePr>
        <xdr:cNvPr id="20" name="Gráfico de meta" descr="Gráfico de pizza mostrando a Receita real e o Valor da meta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27547</xdr:colOff>
      <xdr:row>1</xdr:row>
      <xdr:rowOff>0</xdr:rowOff>
    </xdr:from>
    <xdr:to>
      <xdr:col>6</xdr:col>
      <xdr:colOff>9526</xdr:colOff>
      <xdr:row>1</xdr:row>
      <xdr:rowOff>762000</xdr:rowOff>
    </xdr:to>
    <xdr:sp macro="" textlink="B1">
      <xdr:nvSpPr>
        <xdr:cNvPr id="23" name="Nome do evento de angariação de fundos" descr="Nome do evento de angariação de fundos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27547" y="209550"/>
          <a:ext cx="10183254" cy="7620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 rtl="0"/>
          <a:fld id="{8FF6C2E8-2F62-4D26-B5AD-85B8E4E483D6}" type="TxLink">
            <a:rPr lang="en-US" sz="3600" b="1" i="0" u="none" strike="noStrike">
              <a:solidFill>
                <a:schemeClr val="accent2">
                  <a:lumMod val="75000"/>
                </a:schemeClr>
              </a:solidFill>
              <a:effectLst>
                <a:outerShdw blurRad="50800" dist="50800" dir="8100000" algn="tr" rotWithShape="0">
                  <a:schemeClr val="accent1">
                    <a:alpha val="75000"/>
                  </a:schemeClr>
                </a:outerShdw>
              </a:effectLst>
              <a:latin typeface="Trebuchet MS"/>
            </a:rPr>
            <a:pPr algn="l" rtl="0"/>
            <a:t>NOME DO EVENTO DE ANGARIAÇÃO DE FUNDOS</a:t>
          </a:fld>
          <a:endParaRPr lang="en-US" sz="3600" b="1">
            <a:solidFill>
              <a:schemeClr val="accent2">
                <a:lumMod val="75000"/>
              </a:schemeClr>
            </a:solidFill>
            <a:effectLst>
              <a:outerShdw blurRad="50800" dist="50800" dir="8100000" algn="tr" rotWithShape="0">
                <a:schemeClr val="accent1">
                  <a:alpha val="75000"/>
                </a:schemeClr>
              </a:outerShdw>
            </a:effectLst>
          </a:endParaRPr>
        </a:p>
      </xdr:txBody>
    </xdr:sp>
    <xdr:clientData/>
  </xdr:twoCellAnchor>
  <xdr:twoCellAnchor editAs="oneCell">
    <xdr:from>
      <xdr:col>1</xdr:col>
      <xdr:colOff>171450</xdr:colOff>
      <xdr:row>13</xdr:row>
      <xdr:rowOff>9525</xdr:rowOff>
    </xdr:from>
    <xdr:to>
      <xdr:col>1</xdr:col>
      <xdr:colOff>3349650</xdr:colOff>
      <xdr:row>13</xdr:row>
      <xdr:rowOff>1442325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RECEBIDO POR 1" descr="Filtre a receita por quem Recebeu">
              <a:extLst>
                <a:ext uri="{FF2B5EF4-FFF2-40B4-BE49-F238E27FC236}">
                  <a16:creationId xmlns:a16="http://schemas.microsoft.com/office/drawing/2014/main" id="{934F02B0-D9DD-4539-A91B-8644083256B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ECEBIDO POR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95275" y="4171950"/>
              <a:ext cx="3178200" cy="14328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0</xdr:colOff>
      <xdr:row>13</xdr:row>
      <xdr:rowOff>9525</xdr:rowOff>
    </xdr:from>
    <xdr:to>
      <xdr:col>3</xdr:col>
      <xdr:colOff>3450</xdr:colOff>
      <xdr:row>13</xdr:row>
      <xdr:rowOff>1442325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FONTE 2" descr="Filtre a receita por Fonte">
              <a:extLst>
                <a:ext uri="{FF2B5EF4-FFF2-40B4-BE49-F238E27FC236}">
                  <a16:creationId xmlns:a16="http://schemas.microsoft.com/office/drawing/2014/main" id="{51FD5B2F-D31B-437E-A5E9-156D5049A55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FONTE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476625" y="4171950"/>
              <a:ext cx="3261000" cy="14328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180974</xdr:colOff>
      <xdr:row>13</xdr:row>
      <xdr:rowOff>9525</xdr:rowOff>
    </xdr:from>
    <xdr:to>
      <xdr:col>6</xdr:col>
      <xdr:colOff>19050</xdr:colOff>
      <xdr:row>13</xdr:row>
      <xdr:rowOff>1442325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FONTE 1" descr="Filtre as despesas por quem Financiou">
              <a:extLst>
                <a:ext uri="{FF2B5EF4-FFF2-40B4-BE49-F238E27FC236}">
                  <a16:creationId xmlns:a16="http://schemas.microsoft.com/office/drawing/2014/main" id="{9F1AE2D7-64B3-4097-9FEC-2802A48EE23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FONTE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115174" y="4171950"/>
              <a:ext cx="3105151" cy="14328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0</xdr:colOff>
      <xdr:row>13</xdr:row>
      <xdr:rowOff>9525</xdr:rowOff>
    </xdr:from>
    <xdr:to>
      <xdr:col>6</xdr:col>
      <xdr:colOff>3087450</xdr:colOff>
      <xdr:row>13</xdr:row>
      <xdr:rowOff>1442325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8" name="FINANCIADO POR 1" descr="Filtre as despesas por Fonte">
              <a:extLst>
                <a:ext uri="{FF2B5EF4-FFF2-40B4-BE49-F238E27FC236}">
                  <a16:creationId xmlns:a16="http://schemas.microsoft.com/office/drawing/2014/main" id="{4D1AA05F-AE5F-40E0-8334-E3DFD40B93E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FINANCIADO POR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201275" y="4171950"/>
              <a:ext cx="3087450" cy="14328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</xdr:colOff>
      <xdr:row>1</xdr:row>
      <xdr:rowOff>205740</xdr:rowOff>
    </xdr:from>
    <xdr:to>
      <xdr:col>7</xdr:col>
      <xdr:colOff>1879620</xdr:colOff>
      <xdr:row>1</xdr:row>
      <xdr:rowOff>571500</xdr:rowOff>
    </xdr:to>
    <xdr:sp macro="" textlink="">
      <xdr:nvSpPr>
        <xdr:cNvPr id="2" name="Receita" descr="Botão de navegação para a planilha Receita">
          <a:hlinkClick xmlns:r="http://schemas.openxmlformats.org/officeDocument/2006/relationships" r:id="rId1" tooltip="Selecione para navegar até a planilha Receita"/>
          <a:extLst>
            <a:ext uri="{FF2B5EF4-FFF2-40B4-BE49-F238E27FC236}">
              <a16:creationId xmlns:a16="http://schemas.microsoft.com/office/drawing/2014/main" id="{82ABE246-0E83-4443-9850-511A275E2046}"/>
            </a:ext>
          </a:extLst>
        </xdr:cNvPr>
        <xdr:cNvSpPr/>
      </xdr:nvSpPr>
      <xdr:spPr>
        <a:xfrm>
          <a:off x="7932420" y="415290"/>
          <a:ext cx="1872000" cy="365760"/>
        </a:xfrm>
        <a:prstGeom prst="homePlate">
          <a:avLst/>
        </a:prstGeom>
        <a:solidFill>
          <a:schemeClr val="tx2"/>
        </a:solidFill>
        <a:ln w="63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pt-br" sz="1100">
              <a:solidFill>
                <a:schemeClr val="bg1"/>
              </a:solidFill>
            </a:rPr>
            <a:t>RECEITA</a:t>
          </a:r>
        </a:p>
      </xdr:txBody>
    </xdr:sp>
    <xdr:clientData fPrintsWithSheet="0"/>
  </xdr:twoCellAnchor>
  <xdr:twoCellAnchor editAs="oneCell">
    <xdr:from>
      <xdr:col>6</xdr:col>
      <xdr:colOff>0</xdr:colOff>
      <xdr:row>1</xdr:row>
      <xdr:rowOff>205740</xdr:rowOff>
    </xdr:from>
    <xdr:to>
      <xdr:col>6</xdr:col>
      <xdr:colOff>1872000</xdr:colOff>
      <xdr:row>1</xdr:row>
      <xdr:rowOff>571500</xdr:rowOff>
    </xdr:to>
    <xdr:sp macro="" textlink="">
      <xdr:nvSpPr>
        <xdr:cNvPr id="3" name="Visão Geral do evento" descr="Botão de navegação para a planilha Visão Geral do evento">
          <a:hlinkClick xmlns:r="http://schemas.openxmlformats.org/officeDocument/2006/relationships" r:id="rId2" tooltip="Selecione para navegar até a planilha Visão Geral do evento"/>
          <a:extLst>
            <a:ext uri="{FF2B5EF4-FFF2-40B4-BE49-F238E27FC236}">
              <a16:creationId xmlns:a16="http://schemas.microsoft.com/office/drawing/2014/main" id="{39F37785-6E47-4EA5-95A5-6D18E176088A}"/>
            </a:ext>
          </a:extLst>
        </xdr:cNvPr>
        <xdr:cNvSpPr/>
      </xdr:nvSpPr>
      <xdr:spPr>
        <a:xfrm flipH="1">
          <a:off x="5867400" y="415290"/>
          <a:ext cx="1872000" cy="365760"/>
        </a:xfrm>
        <a:prstGeom prst="homePlate">
          <a:avLst>
            <a:gd name="adj" fmla="val 55466"/>
          </a:avLst>
        </a:prstGeom>
        <a:solidFill>
          <a:schemeClr val="tx2"/>
        </a:solidFill>
        <a:ln w="63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pt-br" sz="1100">
              <a:solidFill>
                <a:schemeClr val="bg1"/>
              </a:solidFill>
              <a:latin typeface="+mn-lt"/>
            </a:rPr>
            <a:t>VISÃO GERAL</a:t>
          </a:r>
          <a:r>
            <a:rPr lang="pt-br" sz="1100" baseline="0">
              <a:solidFill>
                <a:schemeClr val="bg1"/>
              </a:solidFill>
              <a:latin typeface="+mn-lt"/>
            </a:rPr>
            <a:t> DO EVENTO</a:t>
          </a:r>
          <a:endParaRPr lang="en-US" sz="1100">
            <a:solidFill>
              <a:schemeClr val="bg1"/>
            </a:solidFill>
            <a:latin typeface="+mn-lt"/>
          </a:endParaRPr>
        </a:p>
      </xdr:txBody>
    </xdr:sp>
    <xdr:clientData fPrintsWithSheet="0"/>
  </xdr:twoCellAnchor>
  <xdr:twoCellAnchor>
    <xdr:from>
      <xdr:col>1</xdr:col>
      <xdr:colOff>1</xdr:colOff>
      <xdr:row>1</xdr:row>
      <xdr:rowOff>0</xdr:rowOff>
    </xdr:from>
    <xdr:to>
      <xdr:col>6</xdr:col>
      <xdr:colOff>0</xdr:colOff>
      <xdr:row>1</xdr:row>
      <xdr:rowOff>762000</xdr:rowOff>
    </xdr:to>
    <xdr:sp macro="" textlink="B1">
      <xdr:nvSpPr>
        <xdr:cNvPr id="4" name="Receita e Despesas" descr="Receita e Despesas">
          <a:extLst>
            <a:ext uri="{FF2B5EF4-FFF2-40B4-BE49-F238E27FC236}">
              <a16:creationId xmlns:a16="http://schemas.microsoft.com/office/drawing/2014/main" id="{7C246FB8-D349-4B32-B8DD-2AF994C45D33}"/>
            </a:ext>
          </a:extLst>
        </xdr:cNvPr>
        <xdr:cNvSpPr txBox="1"/>
      </xdr:nvSpPr>
      <xdr:spPr>
        <a:xfrm>
          <a:off x="123826" y="209550"/>
          <a:ext cx="5743574" cy="7620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ctr"/>
        <a:lstStyle/>
        <a:p>
          <a:pPr algn="l" rtl="0"/>
          <a:fld id="{EC272532-05B8-48E0-AF4C-789370DC7D90}" type="TxLink">
            <a:rPr lang="en-US" sz="3600" b="1" i="0" u="none" strike="noStrike">
              <a:solidFill>
                <a:srgbClr val="E94905"/>
              </a:solidFill>
              <a:effectLst>
                <a:outerShdw blurRad="50800" dist="50800" dir="8100000" algn="tr" rotWithShape="0">
                  <a:schemeClr val="accent1">
                    <a:alpha val="75000"/>
                  </a:schemeClr>
                </a:outerShdw>
              </a:effectLst>
              <a:latin typeface="Trebuchet MS"/>
            </a:rPr>
            <a:pPr algn="l" rtl="0"/>
            <a:t>RECEITA E DESPESAS</a:t>
          </a:fld>
          <a:endParaRPr lang="en-US" sz="3600" b="1">
            <a:solidFill>
              <a:schemeClr val="accent2"/>
            </a:solidFill>
            <a:effectLst>
              <a:outerShdw blurRad="50800" dist="50800" dir="8100000" algn="tr" rotWithShape="0">
                <a:schemeClr val="accent1">
                  <a:alpha val="75000"/>
                </a:schemeClr>
              </a:outerShdw>
            </a:effectLst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</xdr:colOff>
      <xdr:row>1</xdr:row>
      <xdr:rowOff>205740</xdr:rowOff>
    </xdr:from>
    <xdr:to>
      <xdr:col>7</xdr:col>
      <xdr:colOff>1879620</xdr:colOff>
      <xdr:row>1</xdr:row>
      <xdr:rowOff>571500</xdr:rowOff>
    </xdr:to>
    <xdr:sp macro="" textlink="">
      <xdr:nvSpPr>
        <xdr:cNvPr id="4" name="Receita" descr="Botão de navegação para a planilha Itens de receita">
          <a:hlinkClick xmlns:r="http://schemas.openxmlformats.org/officeDocument/2006/relationships" r:id="rId1" tooltip="Selecione para navegar até a planilha Itens de receita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665845" y="415290"/>
          <a:ext cx="1872000" cy="365760"/>
        </a:xfrm>
        <a:prstGeom prst="homePlate">
          <a:avLst/>
        </a:prstGeom>
        <a:solidFill>
          <a:schemeClr val="tx2"/>
        </a:solidFill>
        <a:ln w="63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pt-br" sz="1100">
              <a:solidFill>
                <a:schemeClr val="bg1"/>
              </a:solidFill>
            </a:rPr>
            <a:t>ITENS DE RECEITA</a:t>
          </a:r>
        </a:p>
      </xdr:txBody>
    </xdr:sp>
    <xdr:clientData fPrintsWithSheet="0"/>
  </xdr:twoCellAnchor>
  <xdr:twoCellAnchor editAs="oneCell">
    <xdr:from>
      <xdr:col>6</xdr:col>
      <xdr:colOff>7620</xdr:colOff>
      <xdr:row>1</xdr:row>
      <xdr:rowOff>205740</xdr:rowOff>
    </xdr:from>
    <xdr:to>
      <xdr:col>6</xdr:col>
      <xdr:colOff>1879620</xdr:colOff>
      <xdr:row>1</xdr:row>
      <xdr:rowOff>571500</xdr:rowOff>
    </xdr:to>
    <xdr:sp macro="" textlink="">
      <xdr:nvSpPr>
        <xdr:cNvPr id="2" name="Despesas" descr="Botão de navegação para a planilha Despesas">
          <a:hlinkClick xmlns:r="http://schemas.openxmlformats.org/officeDocument/2006/relationships" r:id="rId2" tooltip="Selecione para navegar para a planilha Despesas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flipH="1">
          <a:off x="6779895" y="415290"/>
          <a:ext cx="1872000" cy="365760"/>
        </a:xfrm>
        <a:prstGeom prst="homePlate">
          <a:avLst/>
        </a:prstGeom>
        <a:solidFill>
          <a:schemeClr val="tx2"/>
        </a:solidFill>
        <a:ln w="63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pt-br" sz="1100">
              <a:solidFill>
                <a:schemeClr val="bg1"/>
              </a:solidFill>
              <a:latin typeface="+mn-lt"/>
            </a:rPr>
            <a:t>DESPESAS</a:t>
          </a:r>
        </a:p>
      </xdr:txBody>
    </xdr:sp>
    <xdr:clientData fPrintsWithSheet="0"/>
  </xdr:twoCellAnchor>
  <xdr:twoCellAnchor editAs="oneCell">
    <xdr:from>
      <xdr:col>1</xdr:col>
      <xdr:colOff>1905</xdr:colOff>
      <xdr:row>1</xdr:row>
      <xdr:rowOff>0</xdr:rowOff>
    </xdr:from>
    <xdr:to>
      <xdr:col>4</xdr:col>
      <xdr:colOff>904875</xdr:colOff>
      <xdr:row>1</xdr:row>
      <xdr:rowOff>762000</xdr:rowOff>
    </xdr:to>
    <xdr:sp macro="" textlink="B1">
      <xdr:nvSpPr>
        <xdr:cNvPr id="8" name="Receita e Despesas" descr="Receita e Despesas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25730" y="209550"/>
          <a:ext cx="5617845" cy="7620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ctr"/>
        <a:lstStyle/>
        <a:p>
          <a:pPr rtl="0"/>
          <a:fld id="{EC272532-05B8-48E0-AF4C-789370DC7D90}" type="TxLink">
            <a:rPr lang="en-US" sz="3600" b="1" i="0" u="none" strike="noStrike">
              <a:solidFill>
                <a:srgbClr val="E94905"/>
              </a:solidFill>
              <a:effectLst>
                <a:outerShdw blurRad="50800" dist="50800" dir="8100000" algn="tr" rotWithShape="0">
                  <a:schemeClr val="accent1">
                    <a:alpha val="75000"/>
                  </a:schemeClr>
                </a:outerShdw>
              </a:effectLst>
              <a:latin typeface="Trebuchet MS"/>
            </a:rPr>
            <a:pPr rtl="0"/>
            <a:t>RECEITA E DESPESAS</a:t>
          </a:fld>
          <a:endParaRPr lang="en-US" sz="3600" b="1">
            <a:solidFill>
              <a:schemeClr val="accent2"/>
            </a:solidFill>
            <a:effectLst>
              <a:outerShdw blurRad="50800" dist="50800" dir="8100000" algn="tr" rotWithShape="0">
                <a:schemeClr val="accent1">
                  <a:alpha val="75000"/>
                </a:schemeClr>
              </a:outerShdw>
            </a:effectLst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2686049</xdr:colOff>
      <xdr:row>1</xdr:row>
      <xdr:rowOff>205740</xdr:rowOff>
    </xdr:from>
    <xdr:to>
      <xdr:col>2</xdr:col>
      <xdr:colOff>1871999</xdr:colOff>
      <xdr:row>1</xdr:row>
      <xdr:rowOff>571500</xdr:rowOff>
    </xdr:to>
    <xdr:sp macro="" textlink="">
      <xdr:nvSpPr>
        <xdr:cNvPr id="2" name="Receita" descr="Botão de navegação para a planilha Receita">
          <a:hlinkClick xmlns:r="http://schemas.openxmlformats.org/officeDocument/2006/relationships" r:id="rId1" tooltip="Selecione para navegar até a planilha Receita"/>
          <a:extLst>
            <a:ext uri="{FF2B5EF4-FFF2-40B4-BE49-F238E27FC236}">
              <a16:creationId xmlns:a16="http://schemas.microsoft.com/office/drawing/2014/main" id="{8D443702-60B9-4AC1-BD98-752B4ACCB842}"/>
            </a:ext>
          </a:extLst>
        </xdr:cNvPr>
        <xdr:cNvSpPr/>
      </xdr:nvSpPr>
      <xdr:spPr>
        <a:xfrm flipH="1">
          <a:off x="2809874" y="415290"/>
          <a:ext cx="1872000" cy="365760"/>
        </a:xfrm>
        <a:prstGeom prst="homePlate">
          <a:avLst/>
        </a:prstGeom>
        <a:solidFill>
          <a:schemeClr val="tx2"/>
        </a:solidFill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pt-br" sz="1100">
              <a:solidFill>
                <a:schemeClr val="bg1"/>
              </a:solidFill>
            </a:rPr>
            <a:t>RECEITA  </a:t>
          </a:r>
        </a:p>
      </xdr:txBody>
    </xdr:sp>
    <xdr:clientData fPrintsWithSheet="0"/>
  </xdr:twoCellAnchor>
  <xdr:twoCellAnchor editAs="oneCell">
    <xdr:from>
      <xdr:col>3</xdr:col>
      <xdr:colOff>7620</xdr:colOff>
      <xdr:row>1</xdr:row>
      <xdr:rowOff>205740</xdr:rowOff>
    </xdr:from>
    <xdr:to>
      <xdr:col>3</xdr:col>
      <xdr:colOff>1879620</xdr:colOff>
      <xdr:row>1</xdr:row>
      <xdr:rowOff>571500</xdr:rowOff>
    </xdr:to>
    <xdr:sp macro="" textlink="">
      <xdr:nvSpPr>
        <xdr:cNvPr id="3" name="Despesas" descr="Botão de navegação para a planilha Itens de despesa">
          <a:hlinkClick xmlns:r="http://schemas.openxmlformats.org/officeDocument/2006/relationships" r:id="rId2" tooltip="Selecione para navegar até a planilha Despesas"/>
          <a:extLst>
            <a:ext uri="{FF2B5EF4-FFF2-40B4-BE49-F238E27FC236}">
              <a16:creationId xmlns:a16="http://schemas.microsoft.com/office/drawing/2014/main" id="{695DE1EA-8A85-4FC4-9EEA-0FDA7D9D3F60}"/>
            </a:ext>
          </a:extLst>
        </xdr:cNvPr>
        <xdr:cNvSpPr/>
      </xdr:nvSpPr>
      <xdr:spPr>
        <a:xfrm>
          <a:off x="4703445" y="415290"/>
          <a:ext cx="1872000" cy="365760"/>
        </a:xfrm>
        <a:prstGeom prst="homePlate">
          <a:avLst/>
        </a:prstGeom>
        <a:solidFill>
          <a:schemeClr val="tx2"/>
        </a:solidFill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pt-br" sz="1100">
              <a:solidFill>
                <a:schemeClr val="bg1"/>
              </a:solidFill>
            </a:rPr>
            <a:t>ITENS DE DESPESAS</a:t>
          </a:r>
        </a:p>
      </xdr:txBody>
    </xdr:sp>
    <xdr:clientData fPrintsWithSheet="0"/>
  </xdr:twoCellAnchor>
  <xdr:twoCellAnchor editAs="oneCell">
    <xdr:from>
      <xdr:col>0</xdr:col>
      <xdr:colOff>28575</xdr:colOff>
      <xdr:row>1</xdr:row>
      <xdr:rowOff>0</xdr:rowOff>
    </xdr:from>
    <xdr:to>
      <xdr:col>1</xdr:col>
      <xdr:colOff>2295525</xdr:colOff>
      <xdr:row>1</xdr:row>
      <xdr:rowOff>761999</xdr:rowOff>
    </xdr:to>
    <xdr:sp macro="" textlink="B1">
      <xdr:nvSpPr>
        <xdr:cNvPr id="4" name="Listas" descr="Lista">
          <a:extLst>
            <a:ext uri="{FF2B5EF4-FFF2-40B4-BE49-F238E27FC236}">
              <a16:creationId xmlns:a16="http://schemas.microsoft.com/office/drawing/2014/main" id="{AD6ACB4B-DA36-479D-A488-C9C14135EB6B}"/>
            </a:ext>
          </a:extLst>
        </xdr:cNvPr>
        <xdr:cNvSpPr txBox="1"/>
      </xdr:nvSpPr>
      <xdr:spPr>
        <a:xfrm>
          <a:off x="28575" y="209550"/>
          <a:ext cx="2390775" cy="761999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rtl="0"/>
          <a:fld id="{05AF3B45-E7E7-4627-AC5E-71DAE1846D19}" type="TxLink">
            <a:rPr lang="en-US" sz="3600" b="1" i="0" u="none" strike="noStrike">
              <a:solidFill>
                <a:srgbClr val="E94905"/>
              </a:solidFill>
              <a:effectLst>
                <a:outerShdw blurRad="50800" dist="50800" dir="8100000" algn="tr" rotWithShape="0">
                  <a:schemeClr val="accent1">
                    <a:alpha val="75000"/>
                  </a:schemeClr>
                </a:outerShdw>
              </a:effectLst>
              <a:latin typeface="Trebuchet MS"/>
            </a:rPr>
            <a:pPr rtl="0"/>
            <a:t>LISTAS</a:t>
          </a:fld>
          <a:endParaRPr lang="en-US" sz="3600" b="1">
            <a:solidFill>
              <a:schemeClr val="accent2"/>
            </a:solidFill>
            <a:effectLst>
              <a:outerShdw blurRad="50800" dist="50800" dir="8100000" algn="tr" rotWithShape="0">
                <a:schemeClr val="accent1">
                  <a:alpha val="75000"/>
                </a:schemeClr>
              </a:outerShdw>
            </a:effectLst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2686049</xdr:colOff>
      <xdr:row>1</xdr:row>
      <xdr:rowOff>205740</xdr:rowOff>
    </xdr:from>
    <xdr:to>
      <xdr:col>2</xdr:col>
      <xdr:colOff>1871999</xdr:colOff>
      <xdr:row>1</xdr:row>
      <xdr:rowOff>571500</xdr:rowOff>
    </xdr:to>
    <xdr:sp macro="" textlink="">
      <xdr:nvSpPr>
        <xdr:cNvPr id="2" name="Receita" descr="Botão de navegação para a planilha Itens de receita">
          <a:hlinkClick xmlns:r="http://schemas.openxmlformats.org/officeDocument/2006/relationships" r:id="rId1" tooltip="Selecione para navegar até a planilha Itens de receita"/>
          <a:extLst>
            <a:ext uri="{FF2B5EF4-FFF2-40B4-BE49-F238E27FC236}">
              <a16:creationId xmlns:a16="http://schemas.microsoft.com/office/drawing/2014/main" id="{09C852AB-922C-4579-8FD4-1862322DD94D}"/>
            </a:ext>
          </a:extLst>
        </xdr:cNvPr>
        <xdr:cNvSpPr/>
      </xdr:nvSpPr>
      <xdr:spPr>
        <a:xfrm flipH="1">
          <a:off x="2809874" y="415290"/>
          <a:ext cx="1872000" cy="365760"/>
        </a:xfrm>
        <a:prstGeom prst="homePlate">
          <a:avLst/>
        </a:prstGeom>
        <a:solidFill>
          <a:schemeClr val="tx2"/>
        </a:solidFill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pt-br" sz="1100">
              <a:solidFill>
                <a:schemeClr val="bg1"/>
              </a:solidFill>
            </a:rPr>
            <a:t>ITENS</a:t>
          </a:r>
          <a:r>
            <a:rPr lang="pt-br" sz="1100" baseline="0">
              <a:solidFill>
                <a:schemeClr val="bg1"/>
              </a:solidFill>
            </a:rPr>
            <a:t> DE RECEITA</a:t>
          </a:r>
          <a:r>
            <a:rPr lang="pt-br" sz="1100">
              <a:solidFill>
                <a:schemeClr val="bg1"/>
              </a:solidFill>
            </a:rPr>
            <a:t> </a:t>
          </a:r>
        </a:p>
      </xdr:txBody>
    </xdr:sp>
    <xdr:clientData fPrintsWithSheet="0"/>
  </xdr:twoCellAnchor>
  <xdr:twoCellAnchor editAs="oneCell">
    <xdr:from>
      <xdr:col>3</xdr:col>
      <xdr:colOff>7620</xdr:colOff>
      <xdr:row>1</xdr:row>
      <xdr:rowOff>205740</xdr:rowOff>
    </xdr:from>
    <xdr:to>
      <xdr:col>3</xdr:col>
      <xdr:colOff>1879620</xdr:colOff>
      <xdr:row>1</xdr:row>
      <xdr:rowOff>571500</xdr:rowOff>
    </xdr:to>
    <xdr:sp macro="" textlink="">
      <xdr:nvSpPr>
        <xdr:cNvPr id="3" name="Nome" descr="Botão de navegação para a planilha Nome">
          <a:hlinkClick xmlns:r="http://schemas.openxmlformats.org/officeDocument/2006/relationships" r:id="rId2" tooltip="Selecione para navegar para a planilha Nome"/>
          <a:extLst>
            <a:ext uri="{FF2B5EF4-FFF2-40B4-BE49-F238E27FC236}">
              <a16:creationId xmlns:a16="http://schemas.microsoft.com/office/drawing/2014/main" id="{F0F03A64-C7A3-4452-9FD0-AA61A2B2D663}"/>
            </a:ext>
          </a:extLst>
        </xdr:cNvPr>
        <xdr:cNvSpPr/>
      </xdr:nvSpPr>
      <xdr:spPr>
        <a:xfrm>
          <a:off x="4703445" y="415290"/>
          <a:ext cx="1872000" cy="365760"/>
        </a:xfrm>
        <a:prstGeom prst="homePlate">
          <a:avLst/>
        </a:prstGeom>
        <a:solidFill>
          <a:schemeClr val="tx2"/>
        </a:solidFill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pt-br" sz="1100">
              <a:solidFill>
                <a:schemeClr val="bg1"/>
              </a:solidFill>
            </a:rPr>
            <a:t>NOME</a:t>
          </a:r>
        </a:p>
      </xdr:txBody>
    </xdr:sp>
    <xdr:clientData fPrintsWithSheet="0"/>
  </xdr:twoCellAnchor>
  <xdr:twoCellAnchor editAs="oneCell">
    <xdr:from>
      <xdr:col>0</xdr:col>
      <xdr:colOff>28574</xdr:colOff>
      <xdr:row>1</xdr:row>
      <xdr:rowOff>0</xdr:rowOff>
    </xdr:from>
    <xdr:to>
      <xdr:col>1</xdr:col>
      <xdr:colOff>2085974</xdr:colOff>
      <xdr:row>1</xdr:row>
      <xdr:rowOff>761999</xdr:rowOff>
    </xdr:to>
    <xdr:sp macro="" textlink="B1">
      <xdr:nvSpPr>
        <xdr:cNvPr id="4" name="Listas" descr="Listas">
          <a:extLst>
            <a:ext uri="{FF2B5EF4-FFF2-40B4-BE49-F238E27FC236}">
              <a16:creationId xmlns:a16="http://schemas.microsoft.com/office/drawing/2014/main" id="{EA98CC98-1A69-4093-9685-3423E910EED1}"/>
            </a:ext>
          </a:extLst>
        </xdr:cNvPr>
        <xdr:cNvSpPr txBox="1"/>
      </xdr:nvSpPr>
      <xdr:spPr>
        <a:xfrm>
          <a:off x="28574" y="209550"/>
          <a:ext cx="2181225" cy="761999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rtl="0"/>
          <a:fld id="{67422A39-5ACB-45A1-BEC3-F4E736301C4E}" type="TxLink">
            <a:rPr lang="en-US" sz="3600" b="1" i="0" u="none" strike="noStrike">
              <a:solidFill>
                <a:srgbClr val="E94905"/>
              </a:solidFill>
              <a:effectLst>
                <a:outerShdw blurRad="50800" dist="50800" dir="8100000" algn="tr" rotWithShape="0">
                  <a:schemeClr val="accent1">
                    <a:alpha val="75000"/>
                  </a:schemeClr>
                </a:outerShdw>
              </a:effectLst>
              <a:latin typeface="Trebuchet MS"/>
            </a:rPr>
            <a:pPr rtl="0"/>
            <a:t>LISTAS</a:t>
          </a:fld>
          <a:endParaRPr lang="en-US" sz="3600" b="1">
            <a:solidFill>
              <a:schemeClr val="accent2"/>
            </a:solidFill>
            <a:effectLst>
              <a:outerShdw blurRad="50800" dist="50800" dir="8100000" algn="tr" rotWithShape="0">
                <a:schemeClr val="accent1">
                  <a:alpha val="75000"/>
                </a:schemeClr>
              </a:outerShdw>
            </a:effectLst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205740</xdr:rowOff>
    </xdr:from>
    <xdr:to>
      <xdr:col>2</xdr:col>
      <xdr:colOff>1872000</xdr:colOff>
      <xdr:row>1</xdr:row>
      <xdr:rowOff>571500</xdr:rowOff>
    </xdr:to>
    <xdr:sp macro="" textlink="">
      <xdr:nvSpPr>
        <xdr:cNvPr id="3" name="Despesas" descr="Botão de navegação para a planilha Itens de despesa">
          <a:hlinkClick xmlns:r="http://schemas.openxmlformats.org/officeDocument/2006/relationships" r:id="rId1" tooltip="Selecione para navegar até a planilha Itens de despesa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flipH="1">
          <a:off x="2809875" y="415290"/>
          <a:ext cx="1872000" cy="365760"/>
        </a:xfrm>
        <a:prstGeom prst="homePlate">
          <a:avLst/>
        </a:prstGeom>
        <a:solidFill>
          <a:schemeClr val="tx2"/>
        </a:solidFill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pt-br" sz="1100">
              <a:solidFill>
                <a:schemeClr val="bg1"/>
              </a:solidFill>
            </a:rPr>
            <a:t>ITENS DE DESPESAS</a:t>
          </a:r>
        </a:p>
      </xdr:txBody>
    </xdr:sp>
    <xdr:clientData fPrintsWithSheet="0"/>
  </xdr:twoCellAnchor>
  <xdr:twoCellAnchor editAs="oneCell">
    <xdr:from>
      <xdr:col>3</xdr:col>
      <xdr:colOff>7620</xdr:colOff>
      <xdr:row>1</xdr:row>
      <xdr:rowOff>205740</xdr:rowOff>
    </xdr:from>
    <xdr:to>
      <xdr:col>3</xdr:col>
      <xdr:colOff>1879620</xdr:colOff>
      <xdr:row>1</xdr:row>
      <xdr:rowOff>571500</xdr:rowOff>
    </xdr:to>
    <xdr:sp macro="" textlink="">
      <xdr:nvSpPr>
        <xdr:cNvPr id="5" name="Visão Geral do evento" descr="Botão de navegação para a planilha Visão Geral do evento">
          <a:hlinkClick xmlns:r="http://schemas.openxmlformats.org/officeDocument/2006/relationships" r:id="rId2" tooltip="Selecione para navegar até a planilha Visão Geral do evento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703445" y="415290"/>
          <a:ext cx="1872000" cy="365760"/>
        </a:xfrm>
        <a:prstGeom prst="homePlate">
          <a:avLst/>
        </a:prstGeom>
        <a:solidFill>
          <a:schemeClr val="tx2"/>
        </a:solidFill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pt-br" sz="1100">
              <a:solidFill>
                <a:schemeClr val="bg1"/>
              </a:solidFill>
            </a:rPr>
            <a:t>VISÃO GERAL DO EVENTO</a:t>
          </a:r>
        </a:p>
      </xdr:txBody>
    </xdr:sp>
    <xdr:clientData fPrintsWithSheet="0"/>
  </xdr:twoCellAnchor>
  <xdr:twoCellAnchor editAs="oneCell">
    <xdr:from>
      <xdr:col>0</xdr:col>
      <xdr:colOff>28575</xdr:colOff>
      <xdr:row>1</xdr:row>
      <xdr:rowOff>66676</xdr:rowOff>
    </xdr:from>
    <xdr:to>
      <xdr:col>1</xdr:col>
      <xdr:colOff>1739970</xdr:colOff>
      <xdr:row>1</xdr:row>
      <xdr:rowOff>683895</xdr:rowOff>
    </xdr:to>
    <xdr:sp macro="" textlink="B1">
      <xdr:nvSpPr>
        <xdr:cNvPr id="6" name="Listas" descr="Listas">
          <a:extLst>
            <a:ext uri="{FF2B5EF4-FFF2-40B4-BE49-F238E27FC236}">
              <a16:creationId xmlns:a16="http://schemas.microsoft.com/office/drawing/2014/main" id="{B25876E9-8DA2-477A-AB24-8B0A003EDB07}"/>
            </a:ext>
          </a:extLst>
        </xdr:cNvPr>
        <xdr:cNvSpPr txBox="1"/>
      </xdr:nvSpPr>
      <xdr:spPr>
        <a:xfrm>
          <a:off x="28575" y="276226"/>
          <a:ext cx="1835220" cy="617219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rtl="0"/>
          <a:fld id="{05AF3B45-E7E7-4627-AC5E-71DAE1846D19}" type="TxLink">
            <a:rPr lang="en-US" sz="3600" b="1" i="0" u="none" strike="noStrike">
              <a:solidFill>
                <a:srgbClr val="E94905"/>
              </a:solidFill>
              <a:effectLst>
                <a:outerShdw blurRad="50800" dist="50800" dir="8100000" algn="tr" rotWithShape="0">
                  <a:schemeClr val="accent1">
                    <a:alpha val="75000"/>
                  </a:schemeClr>
                </a:outerShdw>
              </a:effectLst>
              <a:latin typeface="Trebuchet MS"/>
            </a:rPr>
            <a:pPr rtl="0"/>
            <a:t>LISTAS</a:t>
          </a:fld>
          <a:endParaRPr lang="en-US" sz="3600" b="1">
            <a:solidFill>
              <a:schemeClr val="accent2"/>
            </a:solidFill>
            <a:effectLst>
              <a:outerShdw blurRad="50800" dist="50800" dir="8100000" algn="tr" rotWithShape="0">
                <a:schemeClr val="accent1">
                  <a:alpha val="75000"/>
                </a:schemeClr>
              </a:outerShdw>
            </a:effectLst>
          </a:endParaRPr>
        </a:p>
      </xdr:txBody>
    </xdr:sp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Luiz Domingues Filho - VOT" refreshedDate="43770.632729513891" createdVersion="3" refreshedVersion="6" minRefreshableVersion="3" recordCount="4" xr:uid="{00000000-000A-0000-FFFF-FFFF01000000}">
  <cacheSource type="worksheet">
    <worksheetSource name="Despesas_TBL"/>
  </cacheSource>
  <cacheFields count="4">
    <cacheField name="FONTE" numFmtId="0">
      <sharedItems count="3">
        <s v="Aluguel de Veículo"/>
        <s v="Suprimentos"/>
        <s v="Publicidade"/>
      </sharedItems>
    </cacheField>
    <cacheField name="QUANTIA" numFmtId="165">
      <sharedItems containsSemiMixedTypes="0" containsString="0" containsNumber="1" minValue="19.5" maxValue="115"/>
    </cacheField>
    <cacheField name="DATA" numFmtId="14">
      <sharedItems containsSemiMixedTypes="0" containsNonDate="0" containsDate="1" containsString="0" minDate="2025-06-01T00:00:00" maxDate="2025-06-03T00:00:00" count="2">
        <d v="2025-06-01T00:00:00"/>
        <d v="2025-06-02T00:00:00"/>
      </sharedItems>
    </cacheField>
    <cacheField name="FINANCIADO POR" numFmtId="0">
      <sharedItems count="4">
        <s v="Nome 6"/>
        <s v="Nome 7"/>
        <s v="Nome 2"/>
        <s v="Nome 5"/>
      </sharedItems>
    </cacheField>
  </cacheFields>
  <extLst>
    <ext xmlns:x14="http://schemas.microsoft.com/office/spreadsheetml/2009/9/main" uri="{725AE2AE-9491-48be-B2B4-4EB974FC3084}">
      <x14:pivotCacheDefinition pivotCacheId="26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Luiz Domingues Filho - VOT" refreshedDate="43770.632733217593" createdVersion="3" refreshedVersion="6" minRefreshableVersion="3" recordCount="12" xr:uid="{00000000-000A-0000-FFFF-FFFF00000000}">
  <cacheSource type="worksheet">
    <worksheetSource name="Receitas_TBL"/>
  </cacheSource>
  <cacheFields count="4">
    <cacheField name="FONTE" numFmtId="0">
      <sharedItems count="5">
        <s v="Bilhetes de Rifa"/>
        <s v="Doação em Dinheiro"/>
        <s v="Doação Anônima"/>
        <s v="Leilão Silencioso"/>
        <s v="Mercadorias/Serviços Vendidos"/>
      </sharedItems>
    </cacheField>
    <cacheField name="QUANTIA" numFmtId="165">
      <sharedItems containsSemiMixedTypes="0" containsString="0" containsNumber="1" containsInteger="1" minValue="50" maxValue="775"/>
    </cacheField>
    <cacheField name="DATA" numFmtId="14">
      <sharedItems containsSemiMixedTypes="0" containsNonDate="0" containsDate="1" containsString="0" minDate="2025-06-01T00:00:00" maxDate="2025-06-12T00:00:00" count="9">
        <d v="2025-06-01T00:00:00"/>
        <d v="2025-06-02T00:00:00"/>
        <d v="2025-06-03T00:00:00"/>
        <d v="2025-06-04T00:00:00"/>
        <d v="2025-06-05T00:00:00"/>
        <d v="2025-06-06T00:00:00"/>
        <d v="2025-06-08T00:00:00"/>
        <d v="2025-06-09T00:00:00"/>
        <d v="2025-06-11T00:00:00"/>
      </sharedItems>
    </cacheField>
    <cacheField name="RECEBIDO POR" numFmtId="0">
      <sharedItems count="10">
        <s v="Nome 1"/>
        <s v="Nome 2"/>
        <s v="Nome 3"/>
        <s v="Nome 8"/>
        <s v="Nome 5"/>
        <s v="Nome 4"/>
        <s v="Nome 7"/>
        <s v="Nome 6"/>
        <s v="Nome 9"/>
        <s v="Nome 10"/>
      </sharedItems>
    </cacheField>
  </cacheFields>
  <extLst>
    <ext xmlns:x14="http://schemas.microsoft.com/office/spreadsheetml/2009/9/main" uri="{725AE2AE-9491-48be-B2B4-4EB974FC3084}">
      <x14:pivotCacheDefinition pivotCacheId="25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DespesasPorNome" cacheId="13" applyNumberFormats="0" applyBorderFormats="0" applyFontFormats="0" applyPatternFormats="0" applyAlignmentFormats="0" applyWidthHeightFormats="1" dataCaption="Values" updatedVersion="6" minRefreshableVersion="3" itemPrintTitles="1" createdVersion="4" indent="0" compact="0" outline="1" outlineData="1" compactData="0" multipleFieldFilters="0">
  <location ref="F18:G23" firstHeaderRow="1" firstDataRow="1" firstDataCol="1" rowPageCount="1" colPageCount="1"/>
  <pivotFields count="4">
    <pivotField compact="0" showAll="0">
      <items count="4">
        <item x="0"/>
        <item x="2"/>
        <item x="1"/>
        <item t="default"/>
      </items>
    </pivotField>
    <pivotField dataField="1" compact="0" numFmtId="164" showAll="0"/>
    <pivotField axis="axisPage" compact="0" numFmtId="14" showAll="0">
      <items count="3">
        <item x="0"/>
        <item x="1"/>
        <item t="default"/>
      </items>
    </pivotField>
    <pivotField axis="axisRow" compact="0" showAll="0" defaultSubtotal="0">
      <items count="4">
        <item x="0"/>
        <item x="1"/>
        <item x="2"/>
        <item x="3"/>
      </items>
    </pivotField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Items count="1">
    <i/>
  </colItems>
  <pageFields count="1">
    <pageField fld="2" hier="-1"/>
  </pageFields>
  <dataFields count="1">
    <dataField name="Valor de Despesas" fld="1" baseField="3" baseItem="0" numFmtId="165"/>
  </dataFields>
  <formats count="4">
    <format dxfId="46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4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4">
      <pivotArea dataOnly="0" labelOnly="1" outline="0" fieldPosition="0">
        <references count="1">
          <reference field="2" count="0"/>
        </references>
      </pivotArea>
    </format>
    <format dxfId="43">
      <pivotArea outline="0" fieldPosition="0">
        <references count="1">
          <reference field="4294967294" count="1">
            <x v="0"/>
          </reference>
        </references>
      </pivotArea>
    </format>
  </formats>
  <pivotTableStyleInfo name="TabelaDinâmica2 do orçamento do evento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Summary="Lista de despesas por pessoa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ReceitaPorNome" cacheId="18" applyNumberFormats="0" applyBorderFormats="0" applyFontFormats="0" applyPatternFormats="0" applyAlignmentFormats="0" applyWidthHeightFormats="1" dataCaption="Values" updatedVersion="6" minRefreshableVersion="3" itemPrintTitles="1" createdVersion="4" indent="0" compact="0" outline="1" outlineData="1" compactData="0" multipleFieldFilters="0">
  <location ref="B18:C29" firstHeaderRow="1" firstDataRow="1" firstDataCol="1" rowPageCount="1" colPageCount="1"/>
  <pivotFields count="4">
    <pivotField compact="0" showAll="0">
      <items count="6">
        <item x="0"/>
        <item x="2"/>
        <item x="1"/>
        <item x="3"/>
        <item x="4"/>
        <item t="default"/>
      </items>
    </pivotField>
    <pivotField dataField="1" compact="0" numFmtId="164" showAll="0"/>
    <pivotField axis="axisPage" compact="0" numFmtId="14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compact="0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</pivotFields>
  <rowFields count="1">
    <field x="3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pageFields count="1">
    <pageField fld="2" hier="-1"/>
  </pageFields>
  <dataFields count="1">
    <dataField name="Valor da Receita" fld="1" baseField="3" baseItem="2" numFmtId="165"/>
  </dataFields>
  <formats count="5">
    <format dxfId="5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0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4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8">
      <pivotArea dataOnly="0" labelOnly="1" outline="0" fieldPosition="0">
        <references count="1">
          <reference field="2" count="0"/>
        </references>
      </pivotArea>
    </format>
    <format dxfId="47">
      <pivotArea outline="0" fieldPosition="0">
        <references count="1">
          <reference field="4294967294" count="1">
            <x v="0"/>
          </reference>
        </references>
      </pivotArea>
    </format>
  </formats>
  <pivotTableStyleInfo name="TabelaDinâmica1 do orçamento do evento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Summary="Valor recebido por pessoa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RECEBIDO_POR" xr10:uid="{CE861BE8-A3DA-42CD-86D4-386DCB245EC0}" sourceName="RECEBIDO POR">
  <pivotTables>
    <pivotTable tabId="1" name="ReceitaPorNome"/>
  </pivotTables>
  <data>
    <tabular pivotCacheId="25">
      <items count="10">
        <i x="0" s="1"/>
        <i x="9" s="1"/>
        <i x="1" s="1"/>
        <i x="2" s="1"/>
        <i x="5" s="1"/>
        <i x="4" s="1"/>
        <i x="7" s="1"/>
        <i x="6" s="1"/>
        <i x="3" s="1"/>
        <i x="8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FONTE" xr10:uid="{B800D3BB-D076-4655-90E6-00BCA83F1910}" sourceName="FONTE">
  <pivotTables>
    <pivotTable tabId="1" name="ReceitaPorNome"/>
  </pivotTables>
  <data>
    <tabular pivotCacheId="25">
      <items count="5">
        <i x="0" s="1"/>
        <i x="2" s="1"/>
        <i x="1" s="1"/>
        <i x="3" s="1"/>
        <i x="4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FONTE1" xr10:uid="{22A58C82-D312-432F-A0A1-53ED26570CBD}" sourceName="FONTE">
  <pivotTables>
    <pivotTable tabId="1" name="DespesasPorNome"/>
  </pivotTables>
  <data>
    <tabular pivotCacheId="26">
      <items count="3">
        <i x="0" s="1"/>
        <i x="2" s="1"/>
        <i x="1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FINANCIADO_POR" xr10:uid="{03FBEC2D-CB58-45C5-88B3-FA420B1BC28E}" sourceName="FINANCIADO POR">
  <pivotTables>
    <pivotTable tabId="1" name="DespesasPorNome"/>
  </pivotTables>
  <data>
    <tabular pivotCacheId="26">
      <items count="4">
        <i x="2" s="1"/>
        <i x="3" s="1"/>
        <i x="0" s="1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RECEBIDO POR 1" xr10:uid="{AA9D6F7E-12CE-4496-A46A-7074138CB27C}" cache="SegmentaçãodeDados_RECEBIDO_POR" caption="RECEBIDO POR" rowHeight="226800"/>
  <slicer name="FONTE 2" xr10:uid="{5A3F19F3-2A4F-4986-A26C-2359D139AB6D}" cache="SegmentaçãodeDados_FONTE" caption="FONTE" rowHeight="226800"/>
  <slicer name="FONTE 1" xr10:uid="{F0371D78-F43C-4C17-928A-C349F9F013EA}" cache="SegmentaçãodeDados_FONTE1" caption="FONTE" style="Segmentação2 do orçamento do evento" rowHeight="226800"/>
  <slicer name="FINANCIADO POR 1" xr10:uid="{789159B6-BE02-4045-938E-CC314AB9454A}" cache="SegmentaçãodeDados_FINANCIADO_POR" caption="FINANCIADO POR" style="Segmentação2 do orçamento do evento" rowHeight="2268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espesas_TBL" displayName="Despesas_TBL" ref="B7:E11" tableBorderDxfId="42">
  <autoFilter ref="B7:E11" xr:uid="{00000000-0009-0000-0100-000001000000}"/>
  <tableColumns count="4">
    <tableColumn id="1" xr3:uid="{00000000-0010-0000-0000-000001000000}" name="FONTE" totalsRowLabel="Total" dataDxfId="41" totalsRowDxfId="40"/>
    <tableColumn id="2" xr3:uid="{00000000-0010-0000-0000-000002000000}" name="QUANTIA" dataDxfId="39" totalsRowDxfId="38"/>
    <tableColumn id="3" xr3:uid="{00000000-0010-0000-0000-000003000000}" name="DATA" dataDxfId="37" totalsRowDxfId="36"/>
    <tableColumn id="4" xr3:uid="{00000000-0010-0000-0000-000004000000}" name="FINANCIADO POR" totalsRowFunction="count" dataDxfId="35" totalsRowDxfId="34"/>
  </tableColumns>
  <tableStyleInfo name="Tabela2 do orçamento do evento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Receitas_TBL" displayName="Receitas_TBL" ref="B7:E19" headerRowDxfId="33" tableBorderDxfId="32">
  <autoFilter ref="B7:E19" xr:uid="{00000000-0009-0000-0100-000002000000}"/>
  <tableColumns count="4">
    <tableColumn id="1" xr3:uid="{00000000-0010-0000-0100-000001000000}" name="FONTE" totalsRowLabel="Total" dataDxfId="31" totalsRowDxfId="30"/>
    <tableColumn id="2" xr3:uid="{00000000-0010-0000-0100-000002000000}" name="QUANTIA" dataDxfId="29" totalsRowDxfId="28"/>
    <tableColumn id="3" xr3:uid="{00000000-0010-0000-0100-000003000000}" name="DATA" dataDxfId="27" totalsRowDxfId="26"/>
    <tableColumn id="4" xr3:uid="{00000000-0010-0000-0100-000004000000}" name="RECEBIDO POR" totalsRowFunction="count" dataDxfId="25" totalsRowDxfId="24"/>
  </tableColumns>
  <tableStyleInfo name="Tabela1 do orçamento do evento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ItemDeReceita" displayName="ItemDeReceita" ref="B4:B11" headerRowDxfId="23" dataDxfId="22" totalsRowDxfId="21">
  <autoFilter ref="B4:B11" xr:uid="{00000000-0009-0000-0100-000005000000}"/>
  <tableColumns count="1">
    <tableColumn id="1" xr3:uid="{00000000-0010-0000-0200-000001000000}" name="ITENS DE RECEITA" totalsRowFunction="count" dataDxfId="20" totalsRowDxfId="19"/>
  </tableColumns>
  <tableStyleInfo name="Tabela1 do orçamento do evento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ItemDeDespesa" displayName="ItemDeDespesa" ref="B4:B17" headerRowDxfId="18" dataDxfId="17" totalsRowDxfId="16">
  <autoFilter ref="B4:B17" xr:uid="{00000000-0009-0000-0100-000004000000}"/>
  <tableColumns count="1">
    <tableColumn id="1" xr3:uid="{00000000-0010-0000-0300-000001000000}" name="ITENS DE DESPESAS" totalsRowFunction="count" dataDxfId="15" totalsRowDxfId="14"/>
  </tableColumns>
  <tableStyleInfo name="Tabela1 do orçamento do evento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Nome" displayName="Nome" ref="B4:B14" headerRowDxfId="13" dataDxfId="12" totalsRowDxfId="11">
  <autoFilter ref="B4:B14" xr:uid="{00000000-0009-0000-0100-000003000000}"/>
  <tableColumns count="1">
    <tableColumn id="1" xr3:uid="{00000000-0010-0000-0400-000001000000}" name="NOMES" totalsRowFunction="count" dataDxfId="10" totalsRowDxfId="9"/>
  </tableColumns>
  <tableStyleInfo name="Tabela1 do orçamento do evento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Event budget">
      <a:dk1>
        <a:srgbClr val="000000"/>
      </a:dk1>
      <a:lt1>
        <a:srgbClr val="FFFFFF"/>
      </a:lt1>
      <a:dk2>
        <a:srgbClr val="504138"/>
      </a:dk2>
      <a:lt2>
        <a:srgbClr val="FEF0DD"/>
      </a:lt2>
      <a:accent1>
        <a:srgbClr val="ADD2BF"/>
      </a:accent1>
      <a:accent2>
        <a:srgbClr val="FB7C43"/>
      </a:accent2>
      <a:accent3>
        <a:srgbClr val="E6BD38"/>
      </a:accent3>
      <a:accent4>
        <a:srgbClr val="5DAE86"/>
      </a:accent4>
      <a:accent5>
        <a:srgbClr val="DD613A"/>
      </a:accent5>
      <a:accent6>
        <a:srgbClr val="8B6881"/>
      </a:accent6>
      <a:hlink>
        <a:srgbClr val="ADD2BF"/>
      </a:hlink>
      <a:folHlink>
        <a:srgbClr val="8B6881"/>
      </a:folHlink>
    </a:clrScheme>
    <a:fontScheme name="Event budget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microsoft.com/office/2007/relationships/slicer" Target="../slicers/slicer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B1:M30"/>
  <sheetViews>
    <sheetView showGridLines="0" tabSelected="1" zoomScaleNormal="100" workbookViewId="0">
      <selection activeCell="G1" sqref="G1:G2"/>
    </sheetView>
  </sheetViews>
  <sheetFormatPr defaultColWidth="9" defaultRowHeight="16.5" x14ac:dyDescent="0.3"/>
  <cols>
    <col min="1" max="1" width="1.625" customWidth="1"/>
    <col min="2" max="2" width="44" customWidth="1"/>
    <col min="3" max="3" width="42.75" customWidth="1"/>
    <col min="4" max="5" width="2.625" customWidth="1"/>
    <col min="6" max="6" width="40.25" customWidth="1"/>
    <col min="7" max="7" width="42.875" customWidth="1"/>
    <col min="8" max="8" width="24.75" customWidth="1"/>
    <col min="9" max="9" width="1.625" customWidth="1"/>
  </cols>
  <sheetData>
    <row r="1" spans="2:13" s="1" customFormat="1" ht="16.5" customHeight="1" x14ac:dyDescent="0.3">
      <c r="B1" s="42" t="s">
        <v>0</v>
      </c>
      <c r="C1" s="42"/>
      <c r="D1" s="42"/>
      <c r="E1" s="42"/>
      <c r="F1" s="42"/>
      <c r="G1" s="44" t="s">
        <v>26</v>
      </c>
      <c r="H1" s="35" t="s">
        <v>29</v>
      </c>
    </row>
    <row r="2" spans="2:13" s="1" customFormat="1" ht="63" customHeight="1" x14ac:dyDescent="0.3">
      <c r="B2" s="43"/>
      <c r="C2" s="43"/>
      <c r="D2" s="43"/>
      <c r="E2" s="43"/>
      <c r="F2" s="43"/>
      <c r="G2" s="45"/>
      <c r="H2" s="36"/>
    </row>
    <row r="3" spans="2:13" s="1" customFormat="1" ht="34.5" customHeight="1" x14ac:dyDescent="0.35">
      <c r="B3" s="6" t="s">
        <v>1</v>
      </c>
      <c r="D3" s="37" t="s">
        <v>22</v>
      </c>
      <c r="E3" s="37"/>
      <c r="F3" s="37"/>
      <c r="G3" s="38"/>
    </row>
    <row r="4" spans="2:13" s="1" customFormat="1" ht="52.5" customHeight="1" x14ac:dyDescent="0.3">
      <c r="B4" s="41">
        <v>5000</v>
      </c>
      <c r="C4" s="41"/>
      <c r="D4" s="38"/>
      <c r="E4" s="38"/>
      <c r="F4" s="38"/>
      <c r="G4" s="38"/>
      <c r="M4"/>
    </row>
    <row r="5" spans="2:13" s="1" customFormat="1" x14ac:dyDescent="0.3">
      <c r="D5" s="38"/>
      <c r="E5" s="38"/>
      <c r="F5" s="38"/>
      <c r="G5" s="38"/>
    </row>
    <row r="6" spans="2:13" s="1" customFormat="1" x14ac:dyDescent="0.3">
      <c r="B6" s="5" t="s">
        <v>2</v>
      </c>
      <c r="C6" s="28">
        <f>SUM(RECEITA!$C$8:$C$19)</f>
        <v>3400</v>
      </c>
      <c r="D6" s="38"/>
      <c r="E6" s="38"/>
      <c r="F6" s="38"/>
      <c r="G6" s="38"/>
    </row>
    <row r="7" spans="2:13" s="1" customFormat="1" x14ac:dyDescent="0.3">
      <c r="B7" s="5" t="s">
        <v>3</v>
      </c>
      <c r="C7" s="28">
        <f>SUM(DESPESAS!$C$8:$C$11)</f>
        <v>230</v>
      </c>
      <c r="D7" s="38"/>
      <c r="E7" s="38"/>
      <c r="F7" s="38"/>
      <c r="G7" s="38"/>
    </row>
    <row r="8" spans="2:13" s="1" customFormat="1" x14ac:dyDescent="0.3">
      <c r="B8" s="5" t="s">
        <v>4</v>
      </c>
      <c r="C8" s="28">
        <f>TOTAL_DA_RECEITA-DESPESAS_TOTAIS</f>
        <v>3170</v>
      </c>
      <c r="D8" s="38"/>
      <c r="E8" s="38"/>
      <c r="F8" s="38"/>
      <c r="G8" s="38"/>
    </row>
    <row r="9" spans="2:13" s="1" customFormat="1" x14ac:dyDescent="0.3">
      <c r="B9" s="39" t="s">
        <v>5</v>
      </c>
      <c r="C9" s="40">
        <f>Valor_Meta-RECEITA_REAL</f>
        <v>1830</v>
      </c>
      <c r="D9" s="38"/>
      <c r="E9" s="38"/>
      <c r="F9" s="38"/>
      <c r="G9" s="38"/>
    </row>
    <row r="10" spans="2:13" s="1" customFormat="1" x14ac:dyDescent="0.3">
      <c r="B10" s="39"/>
      <c r="C10" s="40"/>
      <c r="D10" s="38"/>
      <c r="E10" s="38"/>
      <c r="F10" s="38"/>
      <c r="G10" s="38"/>
    </row>
    <row r="11" spans="2:13" s="1" customFormat="1" x14ac:dyDescent="0.3">
      <c r="B11" s="46" t="s">
        <v>6</v>
      </c>
      <c r="C11" s="46"/>
      <c r="D11" s="46"/>
      <c r="E11" s="47" t="s">
        <v>23</v>
      </c>
      <c r="F11" s="47"/>
      <c r="G11" s="47"/>
    </row>
    <row r="12" spans="2:13" s="1" customFormat="1" ht="27.75" customHeight="1" x14ac:dyDescent="0.3">
      <c r="B12" s="46"/>
      <c r="C12" s="46"/>
      <c r="D12" s="46"/>
      <c r="E12" s="47"/>
      <c r="F12" s="47"/>
      <c r="G12" s="47"/>
    </row>
    <row r="13" spans="2:13" s="1" customFormat="1" ht="18" customHeight="1" x14ac:dyDescent="0.3">
      <c r="B13" s="46"/>
      <c r="C13" s="46"/>
      <c r="D13" s="46"/>
      <c r="E13" s="47"/>
      <c r="F13" s="47"/>
      <c r="G13" s="47"/>
      <c r="H13"/>
    </row>
    <row r="14" spans="2:13" s="1" customFormat="1" ht="125.25" customHeight="1" x14ac:dyDescent="0.3">
      <c r="B14" s="7" t="s">
        <v>7</v>
      </c>
      <c r="C14" s="49" t="s">
        <v>20</v>
      </c>
      <c r="D14" s="49"/>
      <c r="E14" s="48" t="s">
        <v>27</v>
      </c>
      <c r="F14" s="48"/>
      <c r="G14" s="8" t="s">
        <v>24</v>
      </c>
      <c r="H14" s="50" t="s">
        <v>30</v>
      </c>
      <c r="I14" s="51"/>
      <c r="J14"/>
      <c r="K14"/>
    </row>
    <row r="15" spans="2:13" s="1" customFormat="1" ht="17.25" customHeight="1" x14ac:dyDescent="0.3">
      <c r="B15"/>
      <c r="C15" s="3"/>
      <c r="D15"/>
      <c r="E15"/>
      <c r="F15"/>
      <c r="G15" s="3"/>
      <c r="H15"/>
      <c r="I15"/>
      <c r="J15"/>
      <c r="K15"/>
    </row>
    <row r="16" spans="2:13" s="1" customFormat="1" x14ac:dyDescent="0.3">
      <c r="B16" s="2" t="s">
        <v>8</v>
      </c>
      <c r="C16" s="1" t="s">
        <v>62</v>
      </c>
      <c r="F16" s="2" t="s">
        <v>8</v>
      </c>
      <c r="G16" s="1" t="s">
        <v>62</v>
      </c>
    </row>
    <row r="17" spans="2:7" s="1" customFormat="1" ht="5.0999999999999996" customHeight="1" x14ac:dyDescent="0.3">
      <c r="F17"/>
      <c r="G17" s="3"/>
    </row>
    <row r="18" spans="2:7" s="1" customFormat="1" x14ac:dyDescent="0.3">
      <c r="B18" s="2" t="s">
        <v>9</v>
      </c>
      <c r="C18" t="s">
        <v>21</v>
      </c>
      <c r="F18" s="2" t="s">
        <v>25</v>
      </c>
      <c r="G18" t="s">
        <v>28</v>
      </c>
    </row>
    <row r="19" spans="2:7" s="1" customFormat="1" x14ac:dyDescent="0.3">
      <c r="B19" s="34" t="s">
        <v>10</v>
      </c>
      <c r="C19" s="29">
        <v>450</v>
      </c>
      <c r="F19" s="34" t="s">
        <v>17</v>
      </c>
      <c r="G19" s="29">
        <v>115</v>
      </c>
    </row>
    <row r="20" spans="2:7" s="1" customFormat="1" x14ac:dyDescent="0.3">
      <c r="B20" s="34" t="s">
        <v>11</v>
      </c>
      <c r="C20" s="29">
        <v>50</v>
      </c>
      <c r="F20" s="34" t="s">
        <v>16</v>
      </c>
      <c r="G20" s="29">
        <v>45.5</v>
      </c>
    </row>
    <row r="21" spans="2:7" s="1" customFormat="1" x14ac:dyDescent="0.3">
      <c r="B21" s="34" t="s">
        <v>12</v>
      </c>
      <c r="C21" s="29">
        <v>150</v>
      </c>
      <c r="F21" s="34" t="s">
        <v>11</v>
      </c>
      <c r="G21" s="29">
        <v>50</v>
      </c>
    </row>
    <row r="22" spans="2:7" s="1" customFormat="1" x14ac:dyDescent="0.3">
      <c r="B22" s="34" t="s">
        <v>13</v>
      </c>
      <c r="C22" s="29">
        <v>550</v>
      </c>
      <c r="F22" s="34" t="s">
        <v>14</v>
      </c>
      <c r="G22" s="29">
        <v>19.5</v>
      </c>
    </row>
    <row r="23" spans="2:7" s="1" customFormat="1" x14ac:dyDescent="0.3">
      <c r="B23" s="34" t="s">
        <v>14</v>
      </c>
      <c r="C23" s="29">
        <v>75</v>
      </c>
      <c r="F23" s="34" t="s">
        <v>61</v>
      </c>
      <c r="G23" s="29">
        <v>230</v>
      </c>
    </row>
    <row r="24" spans="2:7" s="1" customFormat="1" x14ac:dyDescent="0.3">
      <c r="B24" s="34" t="s">
        <v>15</v>
      </c>
      <c r="C24" s="29">
        <v>725</v>
      </c>
    </row>
    <row r="25" spans="2:7" s="1" customFormat="1" x14ac:dyDescent="0.3">
      <c r="B25" s="34" t="s">
        <v>16</v>
      </c>
      <c r="C25" s="29">
        <v>775</v>
      </c>
    </row>
    <row r="26" spans="2:7" s="1" customFormat="1" x14ac:dyDescent="0.3">
      <c r="B26" s="34" t="s">
        <v>17</v>
      </c>
      <c r="C26" s="29">
        <v>350</v>
      </c>
    </row>
    <row r="27" spans="2:7" s="1" customFormat="1" x14ac:dyDescent="0.3">
      <c r="B27" s="34" t="s">
        <v>18</v>
      </c>
      <c r="C27" s="29">
        <v>150</v>
      </c>
    </row>
    <row r="28" spans="2:7" s="1" customFormat="1" x14ac:dyDescent="0.3">
      <c r="B28" s="34" t="s">
        <v>19</v>
      </c>
      <c r="C28" s="29">
        <v>125</v>
      </c>
    </row>
    <row r="29" spans="2:7" s="1" customFormat="1" x14ac:dyDescent="0.3">
      <c r="B29" s="34" t="s">
        <v>61</v>
      </c>
      <c r="C29" s="29">
        <v>3400</v>
      </c>
    </row>
    <row r="30" spans="2:7" s="1" customFormat="1" x14ac:dyDescent="0.3"/>
  </sheetData>
  <mergeCells count="12">
    <mergeCell ref="B11:D13"/>
    <mergeCell ref="E11:G13"/>
    <mergeCell ref="E14:F14"/>
    <mergeCell ref="C14:D14"/>
    <mergeCell ref="H14:I14"/>
    <mergeCell ref="H1:H2"/>
    <mergeCell ref="D3:G10"/>
    <mergeCell ref="B9:B10"/>
    <mergeCell ref="C9:C10"/>
    <mergeCell ref="B4:C4"/>
    <mergeCell ref="B1:F2"/>
    <mergeCell ref="G1:G2"/>
  </mergeCells>
  <dataValidations count="16">
    <dataValidation allowBlank="1" showInputMessage="1" showErrorMessage="1" prompt="Crie Orçamento para eventos de angariação de fundos nesta planilha. Insira a Meta do evento na célula B4 nesta planilha. Os valores nas células C6 a C9 e o gráfico na célula D3 são atualizados automaticamente" sqref="A1" xr:uid="{00000000-0002-0000-0000-000000000000}"/>
    <dataValidation allowBlank="1" showInputMessage="1" showErrorMessage="1" prompt="O título desta planilha está nesta célula. Selecione as células à direita para navegar até as planilhas Nome e Despesas" sqref="B1:F2" xr:uid="{00000000-0002-0000-0000-000001000000}"/>
    <dataValidation allowBlank="1" showInputMessage="1" showErrorMessage="1" prompt="Link de navegação para a planilha Nome" sqref="G1:G2" xr:uid="{00000000-0002-0000-0000-000002000000}"/>
    <dataValidation allowBlank="1" showInputMessage="1" showErrorMessage="1" prompt="Link de navegação para a planilha Despesas" sqref="H1:H2" xr:uid="{00000000-0002-0000-0000-000003000000}"/>
    <dataValidation allowBlank="1" showInputMessage="1" showErrorMessage="1" prompt="Insira o valor da Meta do evento na célula abaixo" sqref="B3" xr:uid="{00000000-0002-0000-0000-000004000000}"/>
    <dataValidation allowBlank="1" showInputMessage="1" showErrorMessage="1" prompt="Insira o valor da Meta do evento nesta célula. O gráfico de pizza comparando a Receita real e o Valor da Meta está na célula à direita" sqref="B4:C4" xr:uid="{00000000-0002-0000-0000-000005000000}"/>
    <dataValidation allowBlank="1" showInputMessage="1" showErrorMessage="1" prompt="A Receita total é atualizada automaticamente na célula à direita" sqref="B6" xr:uid="{00000000-0002-0000-0000-000006000000}"/>
    <dataValidation allowBlank="1" showInputMessage="1" showErrorMessage="1" prompt="A Receita total é atualizado automaticamente nesta célula" sqref="C6" xr:uid="{00000000-0002-0000-0000-000007000000}"/>
    <dataValidation allowBlank="1" showInputMessage="1" showErrorMessage="1" prompt="As Despesas totais são atualizadas automaticamente na célula à direita" sqref="B7" xr:uid="{00000000-0002-0000-0000-000008000000}"/>
    <dataValidation allowBlank="1" showInputMessage="1" showErrorMessage="1" prompt="As Despesas totais são atualizadas automaticamente nesta célula" sqref="C7" xr:uid="{00000000-0002-0000-0000-000009000000}"/>
    <dataValidation allowBlank="1" showInputMessage="1" showErrorMessage="1" prompt="A Receita real é atualizada automaticamente na célula à direita" sqref="B8" xr:uid="{00000000-0002-0000-0000-00000A000000}"/>
    <dataValidation allowBlank="1" showInputMessage="1" showErrorMessage="1" prompt="A Receita real é atualizada automaticamente nesta célula" sqref="C8" xr:uid="{00000000-0002-0000-0000-00000B000000}"/>
    <dataValidation allowBlank="1" showInputMessage="1" showErrorMessage="1" prompt="O Valor da meta é atualizado automaticamente na célula à direita" sqref="B9:B10" xr:uid="{00000000-0002-0000-0000-00000C000000}"/>
    <dataValidation allowBlank="1" showInputMessage="1" showErrorMessage="1" prompt="O Valor da meta é atualizado automaticamente nesta célula. As segmentações para filtrar a tabela de dados estão nas células B14 a G14. As tabelas dinâmicas iniciando na célula B16 e F16 são atualizadas automaticamente" sqref="C9:C10" xr:uid="{00000000-0002-0000-0000-00000D000000}"/>
    <dataValidation allowBlank="1" showInputMessage="1" showErrorMessage="1" prompt="As segmentações para filtrar o valor recebido por nome e fonte estão nas células abaixo" sqref="B11:D13" xr:uid="{00000000-0002-0000-0000-00000E000000}"/>
    <dataValidation allowBlank="1" showInputMessage="1" showErrorMessage="1" prompt="As segmentações para filtrar o valor financiado por nome e fonte estão nas células abaixo" sqref="E11:G13" xr:uid="{00000000-0002-0000-0000-00000F000000}"/>
  </dataValidations>
  <hyperlinks>
    <hyperlink ref="G1:G2" location="NOME!A1" tooltip="Selecione para navegar para a planilha Nome" display="NAME" xr:uid="{00000000-0004-0000-0000-000000000000}"/>
    <hyperlink ref="H1:H2" location="DESPESAS!A1" tooltip="Selecione para navegar para a planilha Despesas" display="EXPENSES" xr:uid="{00000000-0004-0000-0000-000001000000}"/>
  </hyperlinks>
  <printOptions horizontalCentered="1"/>
  <pageMargins left="0.4" right="0.4" top="0.4" bottom="0.4" header="0.3" footer="0.3"/>
  <pageSetup paperSize="9" fitToHeight="0" orientation="landscape" r:id="rId3"/>
  <headerFooter differentFirst="1">
    <oddFooter>Page &amp;P of &amp;N</oddFooter>
  </headerFooter>
  <drawing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5"/>
    <pageSetUpPr autoPageBreaks="0" fitToPage="1"/>
  </sheetPr>
  <dimension ref="B1:J11"/>
  <sheetViews>
    <sheetView showGridLines="0" zoomScaleNormal="100" workbookViewId="0"/>
  </sheetViews>
  <sheetFormatPr defaultColWidth="9" defaultRowHeight="16.5" x14ac:dyDescent="0.3"/>
  <cols>
    <col min="1" max="1" width="1.625" customWidth="1"/>
    <col min="2" max="2" width="34" style="9" customWidth="1"/>
    <col min="3" max="3" width="12.5" style="9" customWidth="1"/>
    <col min="4" max="4" width="15.375" style="9" customWidth="1"/>
    <col min="5" max="5" width="23.75" style="9" customWidth="1"/>
    <col min="6" max="6" width="1.625" customWidth="1"/>
    <col min="7" max="8" width="24.75" customWidth="1"/>
    <col min="9" max="10" width="10.625" customWidth="1"/>
  </cols>
  <sheetData>
    <row r="1" spans="2:10" ht="16.5" customHeight="1" x14ac:dyDescent="0.3">
      <c r="B1" s="42" t="s">
        <v>31</v>
      </c>
      <c r="C1" s="42"/>
      <c r="D1" s="42"/>
      <c r="E1" s="42"/>
      <c r="F1" s="42"/>
      <c r="G1" s="54" t="s">
        <v>37</v>
      </c>
      <c r="H1" s="54" t="s">
        <v>38</v>
      </c>
      <c r="I1" s="54"/>
      <c r="J1" s="54"/>
    </row>
    <row r="2" spans="2:10" ht="63" customHeight="1" x14ac:dyDescent="0.3">
      <c r="B2" s="52"/>
      <c r="C2" s="52"/>
      <c r="D2" s="52"/>
      <c r="E2" s="52"/>
      <c r="F2" s="52"/>
      <c r="G2" s="55"/>
      <c r="H2" s="55"/>
      <c r="I2" s="54"/>
      <c r="J2" s="54"/>
    </row>
    <row r="3" spans="2:10" x14ac:dyDescent="0.3">
      <c r="B3"/>
      <c r="C3"/>
      <c r="D3" s="1"/>
      <c r="E3" s="1"/>
    </row>
    <row r="4" spans="2:10" ht="16.5" customHeight="1" x14ac:dyDescent="0.3">
      <c r="B4" s="53" t="s">
        <v>29</v>
      </c>
      <c r="C4" s="53"/>
      <c r="D4" s="53"/>
      <c r="E4" s="53"/>
    </row>
    <row r="5" spans="2:10" ht="27.75" customHeight="1" x14ac:dyDescent="0.3">
      <c r="B5" s="53"/>
      <c r="C5" s="53"/>
      <c r="D5" s="53"/>
      <c r="E5" s="53"/>
    </row>
    <row r="6" spans="2:10" ht="27.75" customHeight="1" x14ac:dyDescent="0.3">
      <c r="B6" s="53"/>
      <c r="C6" s="53"/>
      <c r="D6" s="53"/>
      <c r="E6" s="53"/>
    </row>
    <row r="7" spans="2:10" x14ac:dyDescent="0.3">
      <c r="B7" s="20" t="s">
        <v>32</v>
      </c>
      <c r="C7" s="16" t="s">
        <v>36</v>
      </c>
      <c r="D7" s="16" t="s">
        <v>8</v>
      </c>
      <c r="E7" s="16" t="s">
        <v>25</v>
      </c>
    </row>
    <row r="8" spans="2:10" x14ac:dyDescent="0.3">
      <c r="B8" s="21" t="s">
        <v>33</v>
      </c>
      <c r="C8" s="30">
        <v>115</v>
      </c>
      <c r="D8" s="15">
        <v>45809</v>
      </c>
      <c r="E8" s="14" t="s">
        <v>17</v>
      </c>
    </row>
    <row r="9" spans="2:10" x14ac:dyDescent="0.3">
      <c r="B9" s="22" t="s">
        <v>34</v>
      </c>
      <c r="C9" s="31">
        <v>45.5</v>
      </c>
      <c r="D9" s="13">
        <v>45810</v>
      </c>
      <c r="E9" s="12" t="s">
        <v>16</v>
      </c>
    </row>
    <row r="10" spans="2:10" x14ac:dyDescent="0.3">
      <c r="B10" s="22" t="s">
        <v>34</v>
      </c>
      <c r="C10" s="31">
        <v>50</v>
      </c>
      <c r="D10" s="13">
        <v>45809</v>
      </c>
      <c r="E10" s="12" t="s">
        <v>11</v>
      </c>
    </row>
    <row r="11" spans="2:10" x14ac:dyDescent="0.3">
      <c r="B11" s="22" t="s">
        <v>35</v>
      </c>
      <c r="C11" s="31">
        <v>19.5</v>
      </c>
      <c r="D11" s="13">
        <v>45809</v>
      </c>
      <c r="E11" s="12" t="s">
        <v>14</v>
      </c>
    </row>
  </sheetData>
  <mergeCells count="5">
    <mergeCell ref="B1:F2"/>
    <mergeCell ref="B4:E6"/>
    <mergeCell ref="I1:J2"/>
    <mergeCell ref="G1:G2"/>
    <mergeCell ref="H1:H2"/>
  </mergeCells>
  <dataValidations count="11">
    <dataValidation allowBlank="1" showInputMessage="1" showErrorMessage="1" prompt="Crie uma lista de Despesas nesta planilha. Insira os detalhes na tabela Despesas. Selecione a célula G1 para navegar até a planilha Visão geral do evento e H1 para navegar até a planilha Receita" sqref="A1" xr:uid="{00000000-0002-0000-0100-000000000000}"/>
    <dataValidation allowBlank="1" showInputMessage="1" showErrorMessage="1" prompt="O título desta planilha está nesta célula. Selecione as células à direita para navegar até as planilhas Visão geral do evento e Receita, e insira os detalhes na tabela iniciando na célula B7" sqref="B1:F2" xr:uid="{00000000-0002-0000-0100-000001000000}"/>
    <dataValidation allowBlank="1" showInputMessage="1" showErrorMessage="1" prompt="Insira detalhes das Despesas na tabela abaixo" sqref="B4" xr:uid="{00000000-0002-0000-0100-000002000000}"/>
    <dataValidation allowBlank="1" showInputMessage="1" showErrorMessage="1" prompt="Selecione a Fonte nesta coluna sob este cabeçalho. Pressione Alt+Seta para baixo para exibir as opções e, depois, pressione Seta para baixo e Enter para fazer a seleção. Use os filtros de cabeçalhos para encontrar entradas específicas" sqref="B7" xr:uid="{00000000-0002-0000-0100-000003000000}"/>
    <dataValidation allowBlank="1" showInputMessage="1" showErrorMessage="1" prompt="Insira o Valor nesta coluna sob este cabeçalho" sqref="C7" xr:uid="{00000000-0002-0000-0100-000004000000}"/>
    <dataValidation allowBlank="1" showInputMessage="1" showErrorMessage="1" prompt="Insira a Data nesta coluna sob este cabeçalho" sqref="D7" xr:uid="{00000000-0002-0000-0100-000005000000}"/>
    <dataValidation allowBlank="1" showInputMessage="1" showErrorMessage="1" prompt="Selecione Financiado por nome nesta coluna sob este cabeçalho. Pressione Alt+Seta para baixo para exibir as opções e, depois, pressione Seta para baixo e Enter para fazer a seleção. Use os filtros de cabeçalhos para encontrar entradas específicas" sqref="E7" xr:uid="{00000000-0002-0000-0100-000006000000}"/>
    <dataValidation type="list" errorStyle="warning" allowBlank="1" showInputMessage="1" showErrorMessage="1" error="Selecione o Financiado por nome na lista. Selecione Cancelar, pressione Alt+Seta para baixo para ver as opções e, depois, Seta para baixo e Enter para selecionar" sqref="E8:E11" xr:uid="{00000000-0002-0000-0100-000007000000}">
      <formula1>Nomes</formula1>
    </dataValidation>
    <dataValidation type="list" errorStyle="warning" allowBlank="1" showInputMessage="1" showErrorMessage="1" error="Selecione a Fonte na lista. Selecione Cancelar, pressione Alt+Seta para baixo para ver as opções e, depois, Seta para baixo e Enter para fazer a seleção" sqref="B8:B11" xr:uid="{00000000-0002-0000-0100-000008000000}">
      <formula1>ListaDeItensDeDespesas</formula1>
    </dataValidation>
    <dataValidation allowBlank="1" showInputMessage="1" showErrorMessage="1" prompt="Link de navegação para a planilha Receita" sqref="H1:H2" xr:uid="{D3C2F564-1B9D-490C-9122-6F6EB65AE1A6}"/>
    <dataValidation allowBlank="1" showInputMessage="1" showErrorMessage="1" prompt="Link de navegação para a planilha Visão Geral do evento" sqref="G1:G2" xr:uid="{187CCD8B-0DC9-42D3-8B95-087E848AB89D}"/>
  </dataValidations>
  <hyperlinks>
    <hyperlink ref="G1:G2" location="'VISÃO GERAL DO EVENTO'!A1" tooltip="Selecione para navegar até a planilha Visão Geral do evento" display="VISÃO GERAL DO EVENTO" xr:uid="{57F5E168-880C-46E3-86BA-0A30C7316CA4}"/>
    <hyperlink ref="H1:H2" location="RECEITA!A1" tooltip="Selecione para navegar até a planilha Receita" display="RECEITA" xr:uid="{16A0C4F5-6D8E-448D-8C5D-FF406DF41779}"/>
  </hyperlinks>
  <printOptions horizontalCentered="1"/>
  <pageMargins left="0.4" right="0.4" top="0.4" bottom="0.4" header="0.3" footer="0.3"/>
  <pageSetup paperSize="9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autoPageBreaks="0" fitToPage="1"/>
  </sheetPr>
  <dimension ref="B1:I19"/>
  <sheetViews>
    <sheetView showGridLines="0" zoomScaleNormal="100" workbookViewId="0"/>
  </sheetViews>
  <sheetFormatPr defaultColWidth="9" defaultRowHeight="16.5" x14ac:dyDescent="0.3"/>
  <cols>
    <col min="1" max="1" width="1.625" customWidth="1"/>
    <col min="2" max="2" width="34" style="4" customWidth="1"/>
    <col min="3" max="3" width="12.5" style="4" customWidth="1"/>
    <col min="4" max="4" width="15.375" style="4" customWidth="1"/>
    <col min="5" max="5" width="23.75" style="4" customWidth="1"/>
    <col min="6" max="6" width="1.625" customWidth="1"/>
    <col min="7" max="8" width="24.75" customWidth="1"/>
    <col min="9" max="9" width="12.875" customWidth="1"/>
    <col min="10" max="10" width="15.75" customWidth="1"/>
  </cols>
  <sheetData>
    <row r="1" spans="2:9" ht="16.5" customHeight="1" x14ac:dyDescent="0.3">
      <c r="B1" s="42" t="s">
        <v>31</v>
      </c>
      <c r="C1" s="42"/>
      <c r="D1" s="42"/>
      <c r="E1" s="42"/>
      <c r="F1" s="42"/>
      <c r="G1" s="54" t="s">
        <v>29</v>
      </c>
      <c r="H1" s="54" t="s">
        <v>44</v>
      </c>
      <c r="I1" s="27"/>
    </row>
    <row r="2" spans="2:9" ht="63" customHeight="1" x14ac:dyDescent="0.3">
      <c r="B2" s="43"/>
      <c r="C2" s="43"/>
      <c r="D2" s="43"/>
      <c r="E2" s="43"/>
      <c r="F2" s="43"/>
      <c r="G2" s="56"/>
      <c r="H2" s="56"/>
      <c r="I2" s="58"/>
    </row>
    <row r="3" spans="2:9" x14ac:dyDescent="0.3">
      <c r="B3"/>
      <c r="C3" s="1"/>
      <c r="D3" s="1"/>
      <c r="E3"/>
      <c r="I3" s="58"/>
    </row>
    <row r="4" spans="2:9" ht="16.5" customHeight="1" x14ac:dyDescent="0.3">
      <c r="B4" s="57" t="s">
        <v>38</v>
      </c>
      <c r="C4" s="57"/>
      <c r="D4" s="57"/>
      <c r="E4" s="57"/>
    </row>
    <row r="5" spans="2:9" ht="27.75" customHeight="1" x14ac:dyDescent="0.3">
      <c r="B5" s="57"/>
      <c r="C5" s="57"/>
      <c r="D5" s="57"/>
      <c r="E5" s="57"/>
    </row>
    <row r="6" spans="2:9" ht="27.75" customHeight="1" x14ac:dyDescent="0.3">
      <c r="B6" s="57"/>
      <c r="C6" s="57"/>
      <c r="D6" s="57"/>
      <c r="E6" s="57"/>
    </row>
    <row r="7" spans="2:9" x14ac:dyDescent="0.3">
      <c r="B7" s="23" t="s">
        <v>32</v>
      </c>
      <c r="C7" s="19" t="s">
        <v>36</v>
      </c>
      <c r="D7" s="19" t="s">
        <v>8</v>
      </c>
      <c r="E7" s="19" t="s">
        <v>9</v>
      </c>
    </row>
    <row r="8" spans="2:9" x14ac:dyDescent="0.3">
      <c r="B8" s="24" t="s">
        <v>39</v>
      </c>
      <c r="C8" s="32">
        <v>250</v>
      </c>
      <c r="D8" s="18">
        <v>45809</v>
      </c>
      <c r="E8" s="17" t="s">
        <v>10</v>
      </c>
    </row>
    <row r="9" spans="2:9" x14ac:dyDescent="0.3">
      <c r="B9" s="25" t="s">
        <v>40</v>
      </c>
      <c r="C9" s="33">
        <v>50</v>
      </c>
      <c r="D9" s="11">
        <v>45809</v>
      </c>
      <c r="E9" s="10" t="s">
        <v>11</v>
      </c>
    </row>
    <row r="10" spans="2:9" x14ac:dyDescent="0.3">
      <c r="B10" s="25" t="s">
        <v>41</v>
      </c>
      <c r="C10" s="33">
        <v>150</v>
      </c>
      <c r="D10" s="11">
        <v>45810</v>
      </c>
      <c r="E10" s="10" t="s">
        <v>12</v>
      </c>
    </row>
    <row r="11" spans="2:9" x14ac:dyDescent="0.3">
      <c r="B11" s="25" t="s">
        <v>42</v>
      </c>
      <c r="C11" s="33">
        <v>550</v>
      </c>
      <c r="D11" s="11">
        <v>45811</v>
      </c>
      <c r="E11" s="10" t="s">
        <v>13</v>
      </c>
    </row>
    <row r="12" spans="2:9" x14ac:dyDescent="0.3">
      <c r="B12" s="25" t="s">
        <v>43</v>
      </c>
      <c r="C12" s="33">
        <v>75</v>
      </c>
      <c r="D12" s="11">
        <v>45811</v>
      </c>
      <c r="E12" s="10" t="s">
        <v>14</v>
      </c>
    </row>
    <row r="13" spans="2:9" x14ac:dyDescent="0.3">
      <c r="B13" s="25" t="s">
        <v>40</v>
      </c>
      <c r="C13" s="33">
        <v>200</v>
      </c>
      <c r="D13" s="11">
        <v>45812</v>
      </c>
      <c r="E13" s="10" t="s">
        <v>10</v>
      </c>
    </row>
    <row r="14" spans="2:9" x14ac:dyDescent="0.3">
      <c r="B14" s="25" t="s">
        <v>41</v>
      </c>
      <c r="C14" s="33">
        <v>500</v>
      </c>
      <c r="D14" s="11">
        <v>45813</v>
      </c>
      <c r="E14" s="10" t="s">
        <v>15</v>
      </c>
    </row>
    <row r="15" spans="2:9" x14ac:dyDescent="0.3">
      <c r="B15" s="25" t="s">
        <v>42</v>
      </c>
      <c r="C15" s="33">
        <v>775</v>
      </c>
      <c r="D15" s="11">
        <v>45814</v>
      </c>
      <c r="E15" s="10" t="s">
        <v>16</v>
      </c>
    </row>
    <row r="16" spans="2:9" x14ac:dyDescent="0.3">
      <c r="B16" s="25" t="s">
        <v>43</v>
      </c>
      <c r="C16" s="33">
        <v>350</v>
      </c>
      <c r="D16" s="11">
        <v>45816</v>
      </c>
      <c r="E16" s="10" t="s">
        <v>17</v>
      </c>
    </row>
    <row r="17" spans="2:5" x14ac:dyDescent="0.3">
      <c r="B17" s="25" t="s">
        <v>39</v>
      </c>
      <c r="C17" s="33">
        <v>225</v>
      </c>
      <c r="D17" s="11">
        <v>45817</v>
      </c>
      <c r="E17" s="10" t="s">
        <v>15</v>
      </c>
    </row>
    <row r="18" spans="2:5" x14ac:dyDescent="0.3">
      <c r="B18" s="25" t="s">
        <v>39</v>
      </c>
      <c r="C18" s="33">
        <v>150</v>
      </c>
      <c r="D18" s="11">
        <v>45819</v>
      </c>
      <c r="E18" s="10" t="s">
        <v>18</v>
      </c>
    </row>
    <row r="19" spans="2:5" x14ac:dyDescent="0.3">
      <c r="B19" s="25" t="s">
        <v>39</v>
      </c>
      <c r="C19" s="33">
        <v>125</v>
      </c>
      <c r="D19" s="11">
        <v>45819</v>
      </c>
      <c r="E19" s="10" t="s">
        <v>19</v>
      </c>
    </row>
  </sheetData>
  <mergeCells count="5">
    <mergeCell ref="B1:F2"/>
    <mergeCell ref="G1:G2"/>
    <mergeCell ref="B4:E6"/>
    <mergeCell ref="I2:I3"/>
    <mergeCell ref="H1:H2"/>
  </mergeCells>
  <dataValidations count="9">
    <dataValidation allowBlank="1" showInputMessage="1" showErrorMessage="1" prompt="Crie uma lista de Receitas nesta planilha. Insira os detalhes na tabela Receita. Selecione a célula G1 para navegar até a planilha Despesas e H1 para navegar até a planilha Itens de receita" sqref="A1" xr:uid="{00000000-0002-0000-0200-000000000000}"/>
    <dataValidation allowBlank="1" showInputMessage="1" showErrorMessage="1" prompt="O título desta planilha está nesta célula. Selecione as células à direita para navegar até as planilhas Receita e Despesas, e insira os detalhes na tabela iniciando na célula B7" sqref="B1:F2" xr:uid="{00000000-0002-0000-0200-000001000000}"/>
    <dataValidation allowBlank="1" showInputMessage="1" showErrorMessage="1" prompt="Link de navegação para a planilha Despesas" sqref="G1:G2" xr:uid="{00000000-0002-0000-0200-000002000000}"/>
    <dataValidation allowBlank="1" showInputMessage="1" showErrorMessage="1" prompt="Link de navegação para a planilha Itens de receita" sqref="H1" xr:uid="{00000000-0002-0000-0200-000003000000}"/>
    <dataValidation allowBlank="1" showInputMessage="1" showErrorMessage="1" prompt="Inserir os detalhes de Receita na tabela abaixo" sqref="B4" xr:uid="{00000000-0002-0000-0200-000004000000}"/>
    <dataValidation allowBlank="1" showInputMessage="1" showErrorMessage="1" prompt="Insira a Data nesta coluna sob este cabeçalho" sqref="D7" xr:uid="{00000000-0002-0000-0200-000005000000}"/>
    <dataValidation allowBlank="1" showInputMessage="1" showErrorMessage="1" prompt="Selecione Recebido por nome nesta coluna sob este cabeçalho. Pressione Alt+Seta para baixo para exibir as opções e, depois, pressione Seta para baixo e Enter para fazer a seleção. Use os filtros de títulos para encontrar entradas específicas" sqref="E7" xr:uid="{00000000-0002-0000-0200-000006000000}"/>
    <dataValidation type="list" errorStyle="warning" allowBlank="1" showInputMessage="1" showErrorMessage="1" error="Selecione Recebido por nome na lista. Selecione Cancelar, pressione Alt+Seta para baixo para ver as opções e, depois, Seta para baixo e Enter para selecionar" sqref="E8:E19" xr:uid="{00000000-0002-0000-0200-000007000000}">
      <formula1>Nomes</formula1>
    </dataValidation>
    <dataValidation type="list" errorStyle="warning" allowBlank="1" showInputMessage="1" showErrorMessage="1" error="Selecione a Fonte na lista. Selecione Cancelar, pressione Alt+Seta para baixo para ver as opções e, depois, Seta para baixo e Enter para fazer a seleção" sqref="B8:B19" xr:uid="{00000000-0002-0000-0200-000008000000}">
      <formula1>ListaDeItensDeReceita</formula1>
    </dataValidation>
  </dataValidations>
  <hyperlinks>
    <hyperlink ref="G1:G2" location="DESPESAS!A1" tooltip="Selecione para navegar para a planilha Despesas" display="EXPENSES" xr:uid="{00000000-0004-0000-0200-000000000000}"/>
    <hyperlink ref="H1:H2" location="'ITENS DE RECEITA'!A1" tooltip="Selecione para navegar até a planilha Itens de receita" display="ITENS DE RECEITA" xr:uid="{0744AB90-7780-440E-BF50-C26533218A9F}"/>
  </hyperlinks>
  <printOptions horizontalCentered="1"/>
  <pageMargins left="0.4" right="0.4" top="0.4" bottom="0.4" header="0.3" footer="0.3"/>
  <pageSetup paperSize="9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3"/>
    <pageSetUpPr autoPageBreaks="0" fitToPage="1"/>
  </sheetPr>
  <dimension ref="B1:E11"/>
  <sheetViews>
    <sheetView showGridLines="0" zoomScaleNormal="100" workbookViewId="0"/>
  </sheetViews>
  <sheetFormatPr defaultColWidth="9" defaultRowHeight="16.5" x14ac:dyDescent="0.3"/>
  <cols>
    <col min="1" max="1" width="1.625" customWidth="1"/>
    <col min="2" max="2" width="35.25" style="4" customWidth="1"/>
    <col min="3" max="4" width="24.75" style="4" customWidth="1"/>
    <col min="5" max="5" width="1.625" customWidth="1"/>
  </cols>
  <sheetData>
    <row r="1" spans="2:5" ht="16.5" customHeight="1" x14ac:dyDescent="0.3">
      <c r="B1" s="59" t="s">
        <v>45</v>
      </c>
      <c r="C1" s="54" t="s">
        <v>38</v>
      </c>
      <c r="D1" s="54" t="s">
        <v>48</v>
      </c>
    </row>
    <row r="2" spans="2:5" ht="63" customHeight="1" x14ac:dyDescent="0.3">
      <c r="B2" s="60"/>
      <c r="C2" s="56"/>
      <c r="D2" s="56"/>
      <c r="E2" t="s">
        <v>49</v>
      </c>
    </row>
    <row r="3" spans="2:5" ht="36.75" customHeight="1" x14ac:dyDescent="0.3">
      <c r="E3" t="s">
        <v>49</v>
      </c>
    </row>
    <row r="4" spans="2:5" x14ac:dyDescent="0.3">
      <c r="B4" s="26" t="s">
        <v>44</v>
      </c>
    </row>
    <row r="5" spans="2:5" x14ac:dyDescent="0.3">
      <c r="B5" s="26" t="s">
        <v>39</v>
      </c>
    </row>
    <row r="6" spans="2:5" x14ac:dyDescent="0.3">
      <c r="B6" s="26" t="s">
        <v>46</v>
      </c>
    </row>
    <row r="7" spans="2:5" x14ac:dyDescent="0.3">
      <c r="B7" s="26" t="s">
        <v>40</v>
      </c>
    </row>
    <row r="8" spans="2:5" x14ac:dyDescent="0.3">
      <c r="B8" s="26" t="s">
        <v>47</v>
      </c>
    </row>
    <row r="9" spans="2:5" x14ac:dyDescent="0.3">
      <c r="B9" s="26" t="s">
        <v>43</v>
      </c>
    </row>
    <row r="10" spans="2:5" x14ac:dyDescent="0.3">
      <c r="B10" s="26" t="s">
        <v>41</v>
      </c>
    </row>
    <row r="11" spans="2:5" x14ac:dyDescent="0.3">
      <c r="B11" s="26" t="s">
        <v>42</v>
      </c>
    </row>
  </sheetData>
  <mergeCells count="3">
    <mergeCell ref="B1:B2"/>
    <mergeCell ref="C1:C2"/>
    <mergeCell ref="D1:D2"/>
  </mergeCells>
  <dataValidations count="5">
    <dataValidation allowBlank="1" showInputMessage="1" showErrorMessage="1" prompt="Crie uma lista de itens de receita nesta planilha. Personalize a lista de Fontes nas planilhas Receitas e Despesas, inserindo ou modificando itens na tabela Receita, iniciando na célula B4" sqref="A1" xr:uid="{00000000-0002-0000-0300-000000000000}"/>
    <dataValidation allowBlank="1" showInputMessage="1" showErrorMessage="1" prompt="O título desta planilha está nesta célula. Selecione as células à direita para navegar até as planilhas Receita e Despesas" sqref="B1:B2" xr:uid="{00000000-0002-0000-0300-000001000000}"/>
    <dataValidation allowBlank="1" showInputMessage="1" showErrorMessage="1" prompt="Link de navegação para a planilha Receita" sqref="C1:C2" xr:uid="{00000000-0002-0000-0300-000002000000}"/>
    <dataValidation allowBlank="1" showInputMessage="1" showErrorMessage="1" prompt="Link de navegação para a planilha Itens de despesas" sqref="D1:D2" xr:uid="{00000000-0002-0000-0300-000003000000}"/>
    <dataValidation allowBlank="1" showInputMessage="1" showErrorMessage="1" prompt="Os itens de Receita estão nesta coluna sob este cabeçalho" sqref="B4" xr:uid="{00000000-0002-0000-0300-000004000000}"/>
  </dataValidations>
  <hyperlinks>
    <hyperlink ref="C1:C2" location="RECEITA!A1" tooltip="Selecione para navegar até a planilha Receita" display="REVENUE" xr:uid="{00000000-0004-0000-0300-000000000000}"/>
    <hyperlink ref="D1:D2" location="EXPENDITURE!A1" tooltip="Selecione para navegar até a planilha Despesas" display="EXPENDITURE" xr:uid="{00000000-0004-0000-0300-000001000000}"/>
  </hyperlinks>
  <printOptions horizontalCentered="1"/>
  <pageMargins left="0.4" right="0.4" top="0.4" bottom="0.4" header="0.3" footer="0.3"/>
  <pageSetup paperSize="9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3"/>
    <pageSetUpPr autoPageBreaks="0" fitToPage="1"/>
  </sheetPr>
  <dimension ref="B1:D17"/>
  <sheetViews>
    <sheetView showGridLines="0" zoomScaleNormal="100" workbookViewId="0"/>
  </sheetViews>
  <sheetFormatPr defaultColWidth="9" defaultRowHeight="16.5" x14ac:dyDescent="0.3"/>
  <cols>
    <col min="1" max="1" width="1.625" customWidth="1"/>
    <col min="2" max="2" width="35.25" style="4" customWidth="1"/>
    <col min="3" max="4" width="24.75" style="4" customWidth="1"/>
    <col min="5" max="5" width="1.625" customWidth="1"/>
  </cols>
  <sheetData>
    <row r="1" spans="2:4" ht="16.5" customHeight="1" x14ac:dyDescent="0.3">
      <c r="B1" s="59" t="s">
        <v>45</v>
      </c>
      <c r="C1" s="54" t="s">
        <v>44</v>
      </c>
      <c r="D1" s="54" t="s">
        <v>26</v>
      </c>
    </row>
    <row r="2" spans="2:4" ht="63" customHeight="1" x14ac:dyDescent="0.3">
      <c r="B2" s="60"/>
      <c r="C2" s="56"/>
      <c r="D2" s="56"/>
    </row>
    <row r="3" spans="2:4" ht="36.75" customHeight="1" x14ac:dyDescent="0.3"/>
    <row r="4" spans="2:4" x14ac:dyDescent="0.3">
      <c r="B4" s="26" t="s">
        <v>48</v>
      </c>
    </row>
    <row r="5" spans="2:4" x14ac:dyDescent="0.3">
      <c r="B5" s="26" t="s">
        <v>50</v>
      </c>
    </row>
    <row r="6" spans="2:4" x14ac:dyDescent="0.3">
      <c r="B6" s="26" t="s">
        <v>51</v>
      </c>
    </row>
    <row r="7" spans="2:4" x14ac:dyDescent="0.3">
      <c r="B7" s="26" t="s">
        <v>52</v>
      </c>
    </row>
    <row r="8" spans="2:4" x14ac:dyDescent="0.3">
      <c r="B8" s="26" t="s">
        <v>34</v>
      </c>
    </row>
    <row r="9" spans="2:4" x14ac:dyDescent="0.3">
      <c r="B9" s="26" t="s">
        <v>53</v>
      </c>
    </row>
    <row r="10" spans="2:4" x14ac:dyDescent="0.3">
      <c r="B10" s="26" t="s">
        <v>54</v>
      </c>
    </row>
    <row r="11" spans="2:4" x14ac:dyDescent="0.3">
      <c r="B11" s="26" t="s">
        <v>55</v>
      </c>
    </row>
    <row r="12" spans="2:4" x14ac:dyDescent="0.3">
      <c r="B12" s="26" t="s">
        <v>56</v>
      </c>
    </row>
    <row r="13" spans="2:4" x14ac:dyDescent="0.3">
      <c r="B13" s="26" t="s">
        <v>33</v>
      </c>
    </row>
    <row r="14" spans="2:4" x14ac:dyDescent="0.3">
      <c r="B14" s="26" t="s">
        <v>57</v>
      </c>
    </row>
    <row r="15" spans="2:4" x14ac:dyDescent="0.3">
      <c r="B15" s="26" t="s">
        <v>58</v>
      </c>
    </row>
    <row r="16" spans="2:4" x14ac:dyDescent="0.3">
      <c r="B16" s="26" t="s">
        <v>35</v>
      </c>
    </row>
    <row r="17" spans="2:2" x14ac:dyDescent="0.3">
      <c r="B17" s="26" t="s">
        <v>59</v>
      </c>
    </row>
  </sheetData>
  <mergeCells count="3">
    <mergeCell ref="B1:B2"/>
    <mergeCell ref="C1:C2"/>
    <mergeCell ref="D1:D2"/>
  </mergeCells>
  <dataValidations count="5">
    <dataValidation allowBlank="1" showInputMessage="1" showErrorMessage="1" prompt="Crie lista de itens de despesas nesta planilha. Personalize a lista de Fontes nas planilhas Receita e Despesas, inserindo ou modificando itens na tabela Despesas, iniciando na célula B4" sqref="A1" xr:uid="{00000000-0002-0000-0400-000000000000}"/>
    <dataValidation allowBlank="1" showInputMessage="1" showErrorMessage="1" prompt="O título desta planilha está nesta célula. Selecione as células à direita para navegar até as planilhas Nome e Receita" sqref="B1:B2" xr:uid="{00000000-0002-0000-0400-000001000000}"/>
    <dataValidation allowBlank="1" showInputMessage="1" showErrorMessage="1" prompt="Link de navegação para a planilha Itens de receita" sqref="C1:C2" xr:uid="{00000000-0002-0000-0400-000002000000}"/>
    <dataValidation allowBlank="1" showInputMessage="1" showErrorMessage="1" prompt="Link de navegação para a planilha Nome" sqref="D1:D2" xr:uid="{00000000-0002-0000-0400-000003000000}"/>
    <dataValidation allowBlank="1" showInputMessage="1" showErrorMessage="1" prompt="Os itens de Despesas estão nesta coluna sob este cabeçalho" sqref="B4" xr:uid="{00000000-0002-0000-0400-000004000000}"/>
  </dataValidations>
  <hyperlinks>
    <hyperlink ref="C1:C2" location="'ITENS DE RECEITA'!A1" tooltip="Selecione para navegar até a planilha Itens de receita" display="INCOME ITEMS" xr:uid="{00000000-0004-0000-0400-000000000000}"/>
    <hyperlink ref="D1:D2" location="NOME!A1" tooltip="Selecione para navegar para a planilha Nome" display="NAME" xr:uid="{00000000-0004-0000-0400-000001000000}"/>
  </hyperlinks>
  <printOptions horizontalCentered="1"/>
  <pageMargins left="0.4" right="0.4" top="0.4" bottom="0.4" header="0.3" footer="0.3"/>
  <pageSetup paperSize="9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/>
    <pageSetUpPr autoPageBreaks="0" fitToPage="1"/>
  </sheetPr>
  <dimension ref="B1:D14"/>
  <sheetViews>
    <sheetView showGridLines="0" zoomScaleNormal="100" workbookViewId="0"/>
  </sheetViews>
  <sheetFormatPr defaultColWidth="9" defaultRowHeight="16.5" x14ac:dyDescent="0.3"/>
  <cols>
    <col min="1" max="1" width="1.625" customWidth="1"/>
    <col min="2" max="2" width="35.25" style="4" customWidth="1"/>
    <col min="3" max="4" width="24.75" style="4" customWidth="1"/>
    <col min="5" max="5" width="1.625" customWidth="1"/>
  </cols>
  <sheetData>
    <row r="1" spans="2:4" ht="16.5" customHeight="1" x14ac:dyDescent="0.3">
      <c r="B1" s="61" t="s">
        <v>45</v>
      </c>
      <c r="C1" s="54" t="s">
        <v>48</v>
      </c>
      <c r="D1" s="54" t="s">
        <v>37</v>
      </c>
    </row>
    <row r="2" spans="2:4" ht="63" customHeight="1" x14ac:dyDescent="0.3">
      <c r="B2" s="62"/>
      <c r="C2" s="56"/>
      <c r="D2" s="56"/>
    </row>
    <row r="3" spans="2:4" ht="36.75" customHeight="1" x14ac:dyDescent="0.3"/>
    <row r="4" spans="2:4" x14ac:dyDescent="0.3">
      <c r="B4" s="26" t="s">
        <v>60</v>
      </c>
    </row>
    <row r="5" spans="2:4" x14ac:dyDescent="0.3">
      <c r="B5" s="26" t="s">
        <v>10</v>
      </c>
    </row>
    <row r="6" spans="2:4" x14ac:dyDescent="0.3">
      <c r="B6" s="26" t="s">
        <v>11</v>
      </c>
    </row>
    <row r="7" spans="2:4" x14ac:dyDescent="0.3">
      <c r="B7" s="26" t="s">
        <v>12</v>
      </c>
    </row>
    <row r="8" spans="2:4" x14ac:dyDescent="0.3">
      <c r="B8" s="26" t="s">
        <v>15</v>
      </c>
    </row>
    <row r="9" spans="2:4" x14ac:dyDescent="0.3">
      <c r="B9" s="26" t="s">
        <v>14</v>
      </c>
    </row>
    <row r="10" spans="2:4" x14ac:dyDescent="0.3">
      <c r="B10" s="26" t="s">
        <v>17</v>
      </c>
    </row>
    <row r="11" spans="2:4" x14ac:dyDescent="0.3">
      <c r="B11" s="26" t="s">
        <v>16</v>
      </c>
    </row>
    <row r="12" spans="2:4" x14ac:dyDescent="0.3">
      <c r="B12" s="26" t="s">
        <v>13</v>
      </c>
    </row>
    <row r="13" spans="2:4" x14ac:dyDescent="0.3">
      <c r="B13" s="26" t="s">
        <v>18</v>
      </c>
    </row>
    <row r="14" spans="2:4" x14ac:dyDescent="0.3">
      <c r="B14" s="26" t="s">
        <v>19</v>
      </c>
    </row>
  </sheetData>
  <mergeCells count="3">
    <mergeCell ref="B1:B2"/>
    <mergeCell ref="C1:C2"/>
    <mergeCell ref="D1:D2"/>
  </mergeCells>
  <dataValidations count="5">
    <dataValidation allowBlank="1" showInputMessage="1" showErrorMessage="1" prompt="Crie uma lista de Nomes nesta planilha. Personalize a lista de nomes nas planilhas Receitas e Despesas, inserindo ou modificando nomes na tabela Nome, iniciando na célula B4" sqref="A1" xr:uid="{00000000-0002-0000-0500-000000000000}"/>
    <dataValidation allowBlank="1" showInputMessage="1" showErrorMessage="1" prompt="O título desta planilha está nesta célula. Selecione as células à direita para navegar até as planilhas Visão Geral do evento e Despesas" sqref="B1:B2" xr:uid="{00000000-0002-0000-0500-000001000000}"/>
    <dataValidation allowBlank="1" showInputMessage="1" showErrorMessage="1" prompt="Link de navegação para a planilha Itens de despesas" sqref="C1:C2" xr:uid="{00000000-0002-0000-0500-000002000000}"/>
    <dataValidation allowBlank="1" showInputMessage="1" showErrorMessage="1" prompt="Link de navegação para a planilha Visão Geral do evento" sqref="D1:D2" xr:uid="{00000000-0002-0000-0500-000003000000}"/>
    <dataValidation allowBlank="1" showInputMessage="1" showErrorMessage="1" prompt="Os nomes estão nesta coluna sob deste cabeçalho" sqref="B4" xr:uid="{00000000-0002-0000-0500-000004000000}"/>
  </dataValidations>
  <hyperlinks>
    <hyperlink ref="C1:C2" location="NOME!A1" tooltip="Selecione para navegar até a planilha Itens de despesa" display="EXPENDITURE ITEMS" xr:uid="{00000000-0004-0000-0500-000000000000}"/>
    <hyperlink ref="D1:D2" location="'VISÃO GERAL DO EVENTO'!A1" tooltip="Selecione para navegar até a planilha Visão Geral do evento" display="EVENT OVERVIEW" xr:uid="{00000000-0004-0000-0500-000001000000}"/>
  </hyperlinks>
  <printOptions horizontalCentered="1"/>
  <pageMargins left="0.4" right="0.4" top="0.4" bottom="0.4" header="0.3" footer="0.3"/>
  <pageSetup paperSize="9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69B970-3BEA-45E1-A46F-EFB9C75864E9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71af3243-3dd4-4a8d-8c0d-dd76da1f02a5"/>
    <ds:schemaRef ds:uri="16c05727-aa75-4e4a-9b5f-8a80a1165891"/>
    <ds:schemaRef ds:uri="http://purl.org/dc/elements/1.1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8B56BB43-7FFF-46BC-9E1C-96E71BDDD2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797C51-E6C5-43D1-8A42-CEC8B1857F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15</vt:i4>
      </vt:variant>
    </vt:vector>
  </HeadingPairs>
  <TitlesOfParts>
    <vt:vector size="21" baseType="lpstr">
      <vt:lpstr>VISÃO GERAL DO EVENTO</vt:lpstr>
      <vt:lpstr>DESPESAS</vt:lpstr>
      <vt:lpstr>RECEITA</vt:lpstr>
      <vt:lpstr>ITENS DE RECEITA</vt:lpstr>
      <vt:lpstr>ITENS DE DESPESAS</vt:lpstr>
      <vt:lpstr>NOME</vt:lpstr>
      <vt:lpstr>DESPESAS_TOTAIS</vt:lpstr>
      <vt:lpstr>ListaDeItensDeDespesas</vt:lpstr>
      <vt:lpstr>ListaDeItensDeReceita</vt:lpstr>
      <vt:lpstr>Nomes</vt:lpstr>
      <vt:lpstr>RECEITA_REAL</vt:lpstr>
      <vt:lpstr>RegiãoTítuloLinha1..C9</vt:lpstr>
      <vt:lpstr>Título1</vt:lpstr>
      <vt:lpstr>Título2</vt:lpstr>
      <vt:lpstr>Título3</vt:lpstr>
      <vt:lpstr>Título4</vt:lpstr>
      <vt:lpstr>Título5</vt:lpstr>
      <vt:lpstr>Título6</vt:lpstr>
      <vt:lpstr>TítuloDaColuna1</vt:lpstr>
      <vt:lpstr>TOTAL_DA_RECEITA</vt:lpstr>
      <vt:lpstr>Valor_Meta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Luiz Domingues Filho - VOT</dc:creator>
  <cp:lastModifiedBy>Luiz Domingues Filho - VOT</cp:lastModifiedBy>
  <cp:lastPrinted>2019-03-27T03:03:43Z</cp:lastPrinted>
  <dcterms:created xsi:type="dcterms:W3CDTF">2018-12-02T16:25:04Z</dcterms:created>
  <dcterms:modified xsi:type="dcterms:W3CDTF">2019-11-01T18:11:24Z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