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8_{6D970FC6-54DB-4E8C-A6E6-1C5A513A54E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ontrole de Convi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17" i="1"/>
  <c r="A14" i="1"/>
  <c r="A8" i="1" l="1"/>
  <c r="A11" i="1" s="1"/>
</calcChain>
</file>

<file path=xl/sharedStrings.xml><?xml version="1.0" encoding="utf-8"?>
<sst xmlns="http://schemas.openxmlformats.org/spreadsheetml/2006/main" count="46" uniqueCount="27">
  <si>
    <t>Dias restantes</t>
  </si>
  <si>
    <t>Convidado</t>
  </si>
  <si>
    <t>Participantes</t>
  </si>
  <si>
    <t>Aguardando resposta</t>
  </si>
  <si>
    <t xml:space="preserve"> </t>
  </si>
  <si>
    <t>Controle de Convites do Casamento</t>
  </si>
  <si>
    <t>Nomes</t>
  </si>
  <si>
    <t>Allan e Angelica Astrom</t>
  </si>
  <si>
    <t>Ian Hannson e Convidado</t>
  </si>
  <si>
    <t>Família Karlsson</t>
  </si>
  <si>
    <t>Kalle Persson</t>
  </si>
  <si>
    <t>Flora Berggren e família</t>
  </si>
  <si>
    <t>Victoria Lindqvist</t>
  </si>
  <si>
    <t>Mirjam Nilsson e amigos</t>
  </si>
  <si>
    <t>Convite enviado</t>
  </si>
  <si>
    <t>Quantos 
foram convidados</t>
  </si>
  <si>
    <t>Responder 
recebido</t>
  </si>
  <si>
    <t>Quantos 
vão participar</t>
  </si>
  <si>
    <t>Relacionamento</t>
  </si>
  <si>
    <t>Família</t>
  </si>
  <si>
    <t>Amigos</t>
  </si>
  <si>
    <t>Anotações</t>
  </si>
  <si>
    <t>Endereço</t>
  </si>
  <si>
    <t>Nº do Contato</t>
  </si>
  <si>
    <t>Email</t>
  </si>
  <si>
    <t>Data do casamento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</si>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</sst>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32" x14ac:knownFonts="1"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28"/>
      <color theme="1" tint="0.14999847407452621"/>
      <name val="Century Gothic"/>
      <family val="2"/>
      <scheme val="major"/>
    </font>
    <font>
      <b/>
      <sz val="28"/>
      <color theme="4"/>
      <name val="Century Gothic"/>
      <family val="2"/>
      <scheme val="major"/>
    </font>
    <font>
      <sz val="11"/>
      <color theme="1" tint="0.14999847407452621"/>
      <name val="Century Gothic"/>
      <family val="2"/>
      <scheme val="minor"/>
    </font>
    <font>
      <sz val="18"/>
      <color theme="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4"/>
      <color theme="0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ajor"/>
    </font>
    <font>
      <b/>
      <sz val="10"/>
      <color theme="1" tint="0.14999847407452621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8" borderId="5" applyNumberFormat="0" applyAlignment="0" applyProtection="0"/>
    <xf numFmtId="0" fontId="25" fillId="8" borderId="4" applyNumberFormat="0" applyAlignment="0" applyProtection="0"/>
    <xf numFmtId="0" fontId="26" fillId="0" borderId="6" applyNumberFormat="0" applyFill="0" applyAlignment="0" applyProtection="0"/>
    <xf numFmtId="0" fontId="27" fillId="9" borderId="7" applyNumberFormat="0" applyAlignment="0" applyProtection="0"/>
    <xf numFmtId="0" fontId="28" fillId="0" borderId="0" applyNumberFormat="0" applyFill="0" applyBorder="0" applyAlignment="0" applyProtection="0"/>
    <xf numFmtId="0" fontId="15" fillId="10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7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ill>
        <patternFill>
          <bgColor theme="8"/>
        </patternFill>
      </fill>
      <border diagonalUp="0" diagonalDown="0">
        <left/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color theme="0"/>
      </font>
      <fill>
        <patternFill patternType="solid">
          <fgColor theme="5"/>
          <bgColor theme="5"/>
        </patternFill>
      </fill>
      <border diagonalUp="0" diagonalDown="0">
        <left/>
        <right/>
        <top/>
        <bottom style="thin">
          <color theme="5"/>
        </bottom>
        <vertical style="thin">
          <color theme="8" tint="-9.9948118533890809E-2"/>
        </vertical>
        <horizontal/>
      </border>
    </dxf>
    <dxf>
      <font>
        <color theme="1"/>
      </font>
      <border diagonalUp="0" diagonalDown="0">
        <left/>
        <right/>
        <top/>
        <bottom style="medium">
          <color theme="8" tint="-9.9917600024414813E-2"/>
        </bottom>
        <vertical style="dotted">
          <color theme="8" tint="-9.9948118533890809E-2"/>
        </vertical>
        <horizontal style="dotted">
          <color theme="8" tint="-9.9948118533890809E-2"/>
        </horizontal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1</xdr:row>
      <xdr:rowOff>228601</xdr:rowOff>
    </xdr:from>
    <xdr:to>
      <xdr:col>4</xdr:col>
      <xdr:colOff>73067</xdr:colOff>
      <xdr:row>1</xdr:row>
      <xdr:rowOff>528311</xdr:rowOff>
    </xdr:to>
    <xdr:pic>
      <xdr:nvPicPr>
        <xdr:cNvPr id="3" name="Imagem 2" descr="Elemento decorativo - flores flutuan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342901"/>
          <a:ext cx="454067" cy="299710"/>
        </a:xfrm>
        <a:prstGeom prst="rect">
          <a:avLst/>
        </a:prstGeom>
      </xdr:spPr>
    </xdr:pic>
    <xdr:clientData/>
  </xdr:twoCellAnchor>
  <xdr:twoCellAnchor editAs="oneCell">
    <xdr:from>
      <xdr:col>4</xdr:col>
      <xdr:colOff>723001</xdr:colOff>
      <xdr:row>0</xdr:row>
      <xdr:rowOff>78397</xdr:rowOff>
    </xdr:from>
    <xdr:to>
      <xdr:col>4</xdr:col>
      <xdr:colOff>950499</xdr:colOff>
      <xdr:row>1</xdr:row>
      <xdr:rowOff>308762</xdr:rowOff>
    </xdr:to>
    <xdr:pic>
      <xdr:nvPicPr>
        <xdr:cNvPr id="4" name="Imagem 3" descr="Elemento decorativo - flores flutuant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017606">
          <a:off x="2693242" y="136981"/>
          <a:ext cx="344665" cy="227498"/>
        </a:xfrm>
        <a:prstGeom prst="rect">
          <a:avLst/>
        </a:prstGeom>
      </xdr:spPr>
    </xdr:pic>
    <xdr:clientData/>
  </xdr:twoCellAnchor>
  <xdr:twoCellAnchor editAs="oneCell">
    <xdr:from>
      <xdr:col>0</xdr:col>
      <xdr:colOff>600000</xdr:colOff>
      <xdr:row>2</xdr:row>
      <xdr:rowOff>33516</xdr:rowOff>
    </xdr:from>
    <xdr:to>
      <xdr:col>0</xdr:col>
      <xdr:colOff>1085849</xdr:colOff>
      <xdr:row>4</xdr:row>
      <xdr:rowOff>84762</xdr:rowOff>
    </xdr:to>
    <xdr:pic>
      <xdr:nvPicPr>
        <xdr:cNvPr id="8" name="Imagem 7" descr="Elemento decorativo - flores flutuant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47822">
          <a:off x="600000" y="966966"/>
          <a:ext cx="485849" cy="24174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29</xdr:row>
      <xdr:rowOff>16576</xdr:rowOff>
    </xdr:from>
    <xdr:to>
      <xdr:col>0</xdr:col>
      <xdr:colOff>1078800</xdr:colOff>
      <xdr:row>30</xdr:row>
      <xdr:rowOff>89030</xdr:rowOff>
    </xdr:to>
    <xdr:pic>
      <xdr:nvPicPr>
        <xdr:cNvPr id="18" name="Imagem 17" descr="Elemento decorativo - flores flutuant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027101"/>
          <a:ext cx="488250" cy="339154"/>
        </a:xfrm>
        <a:prstGeom prst="rect">
          <a:avLst/>
        </a:prstGeom>
      </xdr:spPr>
    </xdr:pic>
    <xdr:clientData/>
  </xdr:twoCellAnchor>
  <xdr:twoCellAnchor editAs="oneCell">
    <xdr:from>
      <xdr:col>0</xdr:col>
      <xdr:colOff>136309</xdr:colOff>
      <xdr:row>0</xdr:row>
      <xdr:rowOff>27443</xdr:rowOff>
    </xdr:from>
    <xdr:to>
      <xdr:col>0</xdr:col>
      <xdr:colOff>381315</xdr:colOff>
      <xdr:row>1</xdr:row>
      <xdr:rowOff>405545</xdr:rowOff>
    </xdr:to>
    <xdr:pic>
      <xdr:nvPicPr>
        <xdr:cNvPr id="19" name="Imagem 18" descr="Elemento decorativo - flores flutuante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327901">
          <a:off x="12611" y="151141"/>
          <a:ext cx="492402" cy="245006"/>
        </a:xfrm>
        <a:prstGeom prst="rect">
          <a:avLst/>
        </a:prstGeom>
      </xdr:spPr>
    </xdr:pic>
    <xdr:clientData/>
  </xdr:twoCellAnchor>
  <xdr:twoCellAnchor editAs="oneCell">
    <xdr:from>
      <xdr:col>0</xdr:col>
      <xdr:colOff>1642875</xdr:colOff>
      <xdr:row>32</xdr:row>
      <xdr:rowOff>4576</xdr:rowOff>
    </xdr:from>
    <xdr:to>
      <xdr:col>3</xdr:col>
      <xdr:colOff>121195</xdr:colOff>
      <xdr:row>33</xdr:row>
      <xdr:rowOff>4142</xdr:rowOff>
    </xdr:to>
    <xdr:pic>
      <xdr:nvPicPr>
        <xdr:cNvPr id="23" name="Imagem 22" descr="Elemento decorativo - flores flutuante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875" y="8815201"/>
          <a:ext cx="383320" cy="266266"/>
        </a:xfrm>
        <a:prstGeom prst="rect">
          <a:avLst/>
        </a:prstGeom>
      </xdr:spPr>
    </xdr:pic>
    <xdr:clientData/>
  </xdr:twoCellAnchor>
  <xdr:twoCellAnchor editAs="oneCell">
    <xdr:from>
      <xdr:col>4</xdr:col>
      <xdr:colOff>1245352</xdr:colOff>
      <xdr:row>0</xdr:row>
      <xdr:rowOff>65014</xdr:rowOff>
    </xdr:from>
    <xdr:to>
      <xdr:col>4</xdr:col>
      <xdr:colOff>1524785</xdr:colOff>
      <xdr:row>1</xdr:row>
      <xdr:rowOff>185144</xdr:rowOff>
    </xdr:to>
    <xdr:pic>
      <xdr:nvPicPr>
        <xdr:cNvPr id="25" name="Imagem 24" descr="Elemento decorativo - flores flutuantes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924132">
          <a:off x="3274177" y="65014"/>
          <a:ext cx="279433" cy="234430"/>
        </a:xfrm>
        <a:prstGeom prst="rect">
          <a:avLst/>
        </a:prstGeom>
      </xdr:spPr>
    </xdr:pic>
    <xdr:clientData/>
  </xdr:twoCellAnchor>
  <xdr:twoCellAnchor editAs="oneCell">
    <xdr:from>
      <xdr:col>4</xdr:col>
      <xdr:colOff>149510</xdr:colOff>
      <xdr:row>1</xdr:row>
      <xdr:rowOff>9792</xdr:rowOff>
    </xdr:from>
    <xdr:to>
      <xdr:col>4</xdr:col>
      <xdr:colOff>245901</xdr:colOff>
      <xdr:row>1</xdr:row>
      <xdr:rowOff>258050</xdr:rowOff>
    </xdr:to>
    <xdr:pic>
      <xdr:nvPicPr>
        <xdr:cNvPr id="26" name="Imagem 25" descr="Elemento decorativo - flores flutuantes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814595">
          <a:off x="2102402" y="200025"/>
          <a:ext cx="248258" cy="96391"/>
        </a:xfrm>
        <a:prstGeom prst="rect">
          <a:avLst/>
        </a:prstGeom>
      </xdr:spPr>
    </xdr:pic>
    <xdr:clientData/>
  </xdr:twoCellAnchor>
  <xdr:twoCellAnchor editAs="oneCell">
    <xdr:from>
      <xdr:col>0</xdr:col>
      <xdr:colOff>204525</xdr:colOff>
      <xdr:row>25</xdr:row>
      <xdr:rowOff>261675</xdr:rowOff>
    </xdr:from>
    <xdr:to>
      <xdr:col>0</xdr:col>
      <xdr:colOff>499090</xdr:colOff>
      <xdr:row>27</xdr:row>
      <xdr:rowOff>24126</xdr:rowOff>
    </xdr:to>
    <xdr:pic>
      <xdr:nvPicPr>
        <xdr:cNvPr id="27" name="Imagem 26" descr="Elemento decorativo - flores flutuantes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25" y="7205400"/>
          <a:ext cx="294565" cy="295851"/>
        </a:xfrm>
        <a:prstGeom prst="rect">
          <a:avLst/>
        </a:prstGeom>
      </xdr:spPr>
    </xdr:pic>
    <xdr:clientData/>
  </xdr:twoCellAnchor>
  <xdr:twoCellAnchor editAs="oneCell">
    <xdr:from>
      <xdr:col>0</xdr:col>
      <xdr:colOff>296824</xdr:colOff>
      <xdr:row>1</xdr:row>
      <xdr:rowOff>412228</xdr:rowOff>
    </xdr:from>
    <xdr:to>
      <xdr:col>0</xdr:col>
      <xdr:colOff>507779</xdr:colOff>
      <xdr:row>1</xdr:row>
      <xdr:rowOff>736378</xdr:rowOff>
    </xdr:to>
    <xdr:pic>
      <xdr:nvPicPr>
        <xdr:cNvPr id="28" name="Imagem 27" descr="Elemento decorativo - flores flutuantes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96887">
          <a:off x="240227" y="583125"/>
          <a:ext cx="324150" cy="210955"/>
        </a:xfrm>
        <a:prstGeom prst="rect">
          <a:avLst/>
        </a:prstGeom>
      </xdr:spPr>
    </xdr:pic>
    <xdr:clientData/>
  </xdr:twoCellAnchor>
  <xdr:twoCellAnchor editAs="oneCell">
    <xdr:from>
      <xdr:col>0</xdr:col>
      <xdr:colOff>1390350</xdr:colOff>
      <xdr:row>1</xdr:row>
      <xdr:rowOff>609301</xdr:rowOff>
    </xdr:from>
    <xdr:to>
      <xdr:col>0</xdr:col>
      <xdr:colOff>1595714</xdr:colOff>
      <xdr:row>1</xdr:row>
      <xdr:rowOff>742951</xdr:rowOff>
    </xdr:to>
    <xdr:pic>
      <xdr:nvPicPr>
        <xdr:cNvPr id="29" name="Imagem 28" descr="Elemento decorativo - flores flutuantes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350" y="723601"/>
          <a:ext cx="205364" cy="133650"/>
        </a:xfrm>
        <a:prstGeom prst="rect">
          <a:avLst/>
        </a:prstGeom>
      </xdr:spPr>
    </xdr:pic>
    <xdr:clientData/>
  </xdr:twoCellAnchor>
  <xdr:twoCellAnchor editAs="oneCell">
    <xdr:from>
      <xdr:col>0</xdr:col>
      <xdr:colOff>197136</xdr:colOff>
      <xdr:row>1</xdr:row>
      <xdr:rowOff>667016</xdr:rowOff>
    </xdr:from>
    <xdr:to>
      <xdr:col>0</xdr:col>
      <xdr:colOff>293527</xdr:colOff>
      <xdr:row>2</xdr:row>
      <xdr:rowOff>96124</xdr:rowOff>
    </xdr:to>
    <xdr:pic>
      <xdr:nvPicPr>
        <xdr:cNvPr id="31" name="Imagem 30" descr="Elemento decorativo - flores flutuantes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814595">
          <a:off x="121203" y="857249"/>
          <a:ext cx="248258" cy="96391"/>
        </a:xfrm>
        <a:prstGeom prst="rect">
          <a:avLst/>
        </a:prstGeom>
      </xdr:spPr>
    </xdr:pic>
    <xdr:clientData/>
  </xdr:twoCellAnchor>
  <xdr:twoCellAnchor editAs="oneCell">
    <xdr:from>
      <xdr:col>0</xdr:col>
      <xdr:colOff>1173543</xdr:colOff>
      <xdr:row>1</xdr:row>
      <xdr:rowOff>550483</xdr:rowOff>
    </xdr:from>
    <xdr:to>
      <xdr:col>0</xdr:col>
      <xdr:colOff>1329793</xdr:colOff>
      <xdr:row>1</xdr:row>
      <xdr:rowOff>790574</xdr:rowOff>
    </xdr:to>
    <xdr:pic>
      <xdr:nvPicPr>
        <xdr:cNvPr id="32" name="Imagem 31" descr="Elemento decorativo - flores flutuantes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31622" y="706704"/>
          <a:ext cx="240091" cy="15625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27</xdr:row>
      <xdr:rowOff>28573</xdr:rowOff>
    </xdr:from>
    <xdr:to>
      <xdr:col>0</xdr:col>
      <xdr:colOff>885899</xdr:colOff>
      <xdr:row>28</xdr:row>
      <xdr:rowOff>3619</xdr:rowOff>
    </xdr:to>
    <xdr:pic>
      <xdr:nvPicPr>
        <xdr:cNvPr id="33" name="Imagem 32" descr="Elemento decorativo - flores flutuantes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47822">
          <a:off x="400050" y="7505698"/>
          <a:ext cx="485849" cy="241746"/>
        </a:xfrm>
        <a:prstGeom prst="rect">
          <a:avLst/>
        </a:prstGeom>
      </xdr:spPr>
    </xdr:pic>
    <xdr:clientData/>
  </xdr:twoCellAnchor>
  <xdr:twoCellAnchor editAs="oneCell">
    <xdr:from>
      <xdr:col>0</xdr:col>
      <xdr:colOff>1304075</xdr:colOff>
      <xdr:row>27</xdr:row>
      <xdr:rowOff>168165</xdr:rowOff>
    </xdr:from>
    <xdr:to>
      <xdr:col>0</xdr:col>
      <xdr:colOff>1526815</xdr:colOff>
      <xdr:row>28</xdr:row>
      <xdr:rowOff>243724</xdr:rowOff>
    </xdr:to>
    <xdr:pic>
      <xdr:nvPicPr>
        <xdr:cNvPr id="36" name="Imagem 35" descr="Elemento decorativo - flores flutuantes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96887">
          <a:off x="1244315" y="7705050"/>
          <a:ext cx="342259" cy="222740"/>
        </a:xfrm>
        <a:prstGeom prst="rect">
          <a:avLst/>
        </a:prstGeom>
      </xdr:spPr>
    </xdr:pic>
    <xdr:clientData/>
  </xdr:twoCellAnchor>
  <xdr:twoCellAnchor editAs="oneCell">
    <xdr:from>
      <xdr:col>0</xdr:col>
      <xdr:colOff>1240839</xdr:colOff>
      <xdr:row>30</xdr:row>
      <xdr:rowOff>216123</xdr:rowOff>
    </xdr:from>
    <xdr:to>
      <xdr:col>0</xdr:col>
      <xdr:colOff>1446203</xdr:colOff>
      <xdr:row>31</xdr:row>
      <xdr:rowOff>83073</xdr:rowOff>
    </xdr:to>
    <xdr:pic>
      <xdr:nvPicPr>
        <xdr:cNvPr id="37" name="Imagem 36" descr="Elemento decorativo - flores flutuantes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839" y="8493348"/>
          <a:ext cx="205364" cy="13365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24</xdr:row>
      <xdr:rowOff>16663</xdr:rowOff>
    </xdr:from>
    <xdr:to>
      <xdr:col>0</xdr:col>
      <xdr:colOff>467866</xdr:colOff>
      <xdr:row>24</xdr:row>
      <xdr:rowOff>264921</xdr:rowOff>
    </xdr:to>
    <xdr:pic>
      <xdr:nvPicPr>
        <xdr:cNvPr id="38" name="Imagem 37" descr="Elemento decorativo - flores flutuantes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814595">
          <a:off x="295542" y="6769621"/>
          <a:ext cx="248258" cy="96391"/>
        </a:xfrm>
        <a:prstGeom prst="rect">
          <a:avLst/>
        </a:prstGeom>
      </xdr:spPr>
    </xdr:pic>
    <xdr:clientData/>
  </xdr:twoCellAnchor>
  <xdr:twoCellAnchor editAs="oneCell">
    <xdr:from>
      <xdr:col>0</xdr:col>
      <xdr:colOff>1624108</xdr:colOff>
      <xdr:row>30</xdr:row>
      <xdr:rowOff>157305</xdr:rowOff>
    </xdr:from>
    <xdr:to>
      <xdr:col>0</xdr:col>
      <xdr:colOff>1780358</xdr:colOff>
      <xdr:row>31</xdr:row>
      <xdr:rowOff>130696</xdr:rowOff>
    </xdr:to>
    <xdr:pic>
      <xdr:nvPicPr>
        <xdr:cNvPr id="39" name="Imagem 38" descr="Elemento decorativo - flores flutuantes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582187" y="8476451"/>
          <a:ext cx="240091" cy="156250"/>
        </a:xfrm>
        <a:prstGeom prst="rect">
          <a:avLst/>
        </a:prstGeom>
      </xdr:spPr>
    </xdr:pic>
    <xdr:clientData/>
  </xdr:twoCellAnchor>
  <xdr:twoCellAnchor editAs="oneCell">
    <xdr:from>
      <xdr:col>0</xdr:col>
      <xdr:colOff>32297</xdr:colOff>
      <xdr:row>22</xdr:row>
      <xdr:rowOff>231209</xdr:rowOff>
    </xdr:from>
    <xdr:to>
      <xdr:col>0</xdr:col>
      <xdr:colOff>374556</xdr:colOff>
      <xdr:row>23</xdr:row>
      <xdr:rowOff>187249</xdr:rowOff>
    </xdr:to>
    <xdr:pic>
      <xdr:nvPicPr>
        <xdr:cNvPr id="40" name="Imagem 39" descr="Elemento decorativo - flores flutuantes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488332">
          <a:off x="32297" y="6374834"/>
          <a:ext cx="342259" cy="222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Invitations" displayName="TBL_Invitations" ref="E5:N17" headerRowDxfId="21" dataDxfId="20">
  <tableColumns count="10">
    <tableColumn id="1" xr3:uid="{00000000-0010-0000-0000-000001000000}" name="Nomes" totalsRowLabel="Total" dataDxfId="19" totalsRowDxfId="18"/>
    <tableColumn id="2" xr3:uid="{00000000-0010-0000-0000-000002000000}" name="Convite enviado" dataDxfId="17" totalsRowDxfId="16"/>
    <tableColumn id="12" xr3:uid="{00000000-0010-0000-0000-00000C000000}" name="Quantos _x000a_foram convidados" dataDxfId="15" totalsRowDxfId="14"/>
    <tableColumn id="3" xr3:uid="{00000000-0010-0000-0000-000003000000}" name="Responder _x000a_recebido" dataDxfId="13" totalsRowDxfId="12"/>
    <tableColumn id="5" xr3:uid="{00000000-0010-0000-0000-000005000000}" name="Quantos _x000a_vão participar" dataDxfId="11" totalsRowDxfId="10"/>
    <tableColumn id="6" xr3:uid="{00000000-0010-0000-0000-000006000000}" name="Relacionamento" dataDxfId="9" totalsRowDxfId="8"/>
    <tableColumn id="13" xr3:uid="{00000000-0010-0000-0000-00000D000000}" name="Anotações" dataDxfId="7" totalsRowDxfId="6"/>
    <tableColumn id="7" xr3:uid="{00000000-0010-0000-0000-000007000000}" name="Endereço" dataDxfId="5" totalsRowDxfId="4"/>
    <tableColumn id="8" xr3:uid="{00000000-0010-0000-0000-000008000000}" name="Nº do Contato" dataDxfId="3" totalsRowDxfId="2"/>
    <tableColumn id="9" xr3:uid="{00000000-0010-0000-0000-000009000000}" name="Email" totalsRowFunction="count" dataDxfId="1" totalsRowDxfId="0"/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a contendo informações sobre os convites"/>
    </ext>
  </extLst>
</table>
</file>

<file path=xl/theme/theme1.xml><?xml version="1.0" encoding="utf-8"?>
<a:theme xmlns:a="http://schemas.openxmlformats.org/drawingml/2006/main" name="Wedding Timeline Planner">
  <a:themeElements>
    <a:clrScheme name="Custom 12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46B8D"/>
      </a:accent1>
      <a:accent2>
        <a:srgbClr val="FF9999"/>
      </a:accent2>
      <a:accent3>
        <a:srgbClr val="DBDBDB"/>
      </a:accent3>
      <a:accent4>
        <a:srgbClr val="FFC000"/>
      </a:accent4>
      <a:accent5>
        <a:srgbClr val="FCDCD2"/>
      </a:accent5>
      <a:accent6>
        <a:srgbClr val="E2EFD9"/>
      </a:accent6>
      <a:hlink>
        <a:srgbClr val="0563C1"/>
      </a:hlink>
      <a:folHlink>
        <a:srgbClr val="954F72"/>
      </a:folHlink>
    </a:clrScheme>
    <a:fontScheme name="Custom 13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4"/>
  <sheetViews>
    <sheetView showGridLines="0" tabSelected="1" zoomScaleNormal="100" workbookViewId="0">
      <selection activeCell="L2" sqref="L2"/>
    </sheetView>
  </sheetViews>
  <sheetFormatPr defaultColWidth="9" defaultRowHeight="21" customHeight="1" x14ac:dyDescent="0.3"/>
  <cols>
    <col min="1" max="1" width="24" style="10" customWidth="1"/>
    <col min="2" max="2" width="0.5" style="1" customWidth="1"/>
    <col min="3" max="3" width="0.5" style="7" customWidth="1"/>
    <col min="4" max="4" width="1.625" style="1" customWidth="1"/>
    <col min="5" max="5" width="25.375" style="15" customWidth="1"/>
    <col min="6" max="6" width="9" style="1" customWidth="1"/>
    <col min="7" max="7" width="16.75" style="3" customWidth="1"/>
    <col min="8" max="8" width="10.25" style="1" customWidth="1"/>
    <col min="9" max="9" width="14.25" style="3" customWidth="1"/>
    <col min="10" max="10" width="17" style="15" customWidth="1"/>
    <col min="11" max="12" width="24.625" style="15" customWidth="1"/>
    <col min="13" max="13" width="24.625" style="16" customWidth="1"/>
    <col min="14" max="14" width="24.625" style="15" customWidth="1"/>
    <col min="15" max="15" width="1.625" style="1" customWidth="1"/>
    <col min="16" max="16384" width="9" style="1"/>
  </cols>
  <sheetData>
    <row r="1" spans="1:15" ht="9" customHeight="1" x14ac:dyDescent="0.3">
      <c r="E1" s="5"/>
      <c r="O1" s="2" t="s">
        <v>4</v>
      </c>
    </row>
    <row r="2" spans="1:15" s="4" customFormat="1" ht="64.5" customHeight="1" x14ac:dyDescent="0.45">
      <c r="A2" s="11"/>
      <c r="C2" s="8"/>
      <c r="E2" s="24" t="s">
        <v>5</v>
      </c>
      <c r="F2" s="24"/>
      <c r="G2" s="24"/>
      <c r="H2" s="24"/>
      <c r="I2" s="24"/>
      <c r="J2" s="24"/>
      <c r="K2" s="17"/>
      <c r="L2" s="17"/>
      <c r="M2" s="17"/>
      <c r="N2" s="17"/>
    </row>
    <row r="3" spans="1:15" ht="8.25" customHeight="1" x14ac:dyDescent="0.3">
      <c r="E3" s="5"/>
    </row>
    <row r="4" spans="1:15" ht="6.75" customHeight="1" x14ac:dyDescent="0.3">
      <c r="E4" s="5"/>
    </row>
    <row r="5" spans="1:15" ht="38.25" customHeight="1" x14ac:dyDescent="0.3">
      <c r="A5" s="13"/>
      <c r="B5" s="14"/>
      <c r="C5" s="14"/>
      <c r="D5" s="14"/>
      <c r="E5" s="22" t="s">
        <v>6</v>
      </c>
      <c r="F5" s="23" t="s">
        <v>14</v>
      </c>
      <c r="G5" s="23" t="s">
        <v>15</v>
      </c>
      <c r="H5" s="23" t="s">
        <v>16</v>
      </c>
      <c r="I5" s="23" t="s">
        <v>17</v>
      </c>
      <c r="J5" s="22" t="s">
        <v>18</v>
      </c>
      <c r="K5" s="22" t="s">
        <v>21</v>
      </c>
      <c r="L5" s="22" t="s">
        <v>22</v>
      </c>
      <c r="M5" s="22" t="s">
        <v>23</v>
      </c>
      <c r="N5" s="22" t="s">
        <v>24</v>
      </c>
    </row>
    <row r="6" spans="1:15" ht="21" customHeight="1" x14ac:dyDescent="0.3">
      <c r="E6" s="15" t="s">
        <v>7</v>
      </c>
      <c r="F6" s="9" t="s">
        <v>26</v>
      </c>
      <c r="G6" s="3">
        <v>2</v>
      </c>
      <c r="H6" s="1" t="s">
        <v>26</v>
      </c>
      <c r="I6" s="3">
        <v>2</v>
      </c>
      <c r="J6" s="15" t="s">
        <v>19</v>
      </c>
    </row>
    <row r="7" spans="1:15" ht="21" customHeight="1" x14ac:dyDescent="0.3">
      <c r="A7" s="18" t="s">
        <v>25</v>
      </c>
      <c r="E7" s="15" t="s">
        <v>8</v>
      </c>
      <c r="H7" s="6"/>
      <c r="J7" s="15" t="s">
        <v>19</v>
      </c>
    </row>
    <row r="8" spans="1:15" ht="21" customHeight="1" x14ac:dyDescent="0.3">
      <c r="A8" s="20">
        <f ca="1">TODAY()+365</f>
        <v>44911</v>
      </c>
      <c r="E8" s="15" t="s">
        <v>9</v>
      </c>
      <c r="F8" s="9" t="s">
        <v>26</v>
      </c>
      <c r="G8" s="3">
        <v>4</v>
      </c>
      <c r="H8" s="1" t="s">
        <v>26</v>
      </c>
      <c r="I8" s="3">
        <v>2</v>
      </c>
      <c r="J8" s="15" t="s">
        <v>19</v>
      </c>
    </row>
    <row r="9" spans="1:15" ht="21" customHeight="1" x14ac:dyDescent="0.3">
      <c r="A9" s="12"/>
      <c r="E9" s="15" t="s">
        <v>10</v>
      </c>
      <c r="F9" s="1" t="s">
        <v>26</v>
      </c>
      <c r="G9" s="3">
        <v>1</v>
      </c>
      <c r="H9" s="1" t="s">
        <v>26</v>
      </c>
      <c r="I9" s="3">
        <v>0</v>
      </c>
      <c r="J9" s="15" t="s">
        <v>20</v>
      </c>
    </row>
    <row r="10" spans="1:15" ht="21" customHeight="1" x14ac:dyDescent="0.3">
      <c r="A10" s="18" t="s">
        <v>0</v>
      </c>
      <c r="E10" s="15" t="s">
        <v>11</v>
      </c>
      <c r="F10" s="1" t="s">
        <v>26</v>
      </c>
      <c r="G10" s="3">
        <v>4</v>
      </c>
      <c r="J10" s="15" t="s">
        <v>20</v>
      </c>
    </row>
    <row r="11" spans="1:15" ht="21" customHeight="1" x14ac:dyDescent="0.3">
      <c r="A11" s="21">
        <f ca="1">A8-TODAY()</f>
        <v>365</v>
      </c>
      <c r="E11" s="15" t="s">
        <v>12</v>
      </c>
      <c r="J11" s="15" t="s">
        <v>20</v>
      </c>
    </row>
    <row r="12" spans="1:15" ht="21" customHeight="1" x14ac:dyDescent="0.3">
      <c r="A12" s="12"/>
      <c r="E12" s="15" t="s">
        <v>13</v>
      </c>
      <c r="F12" s="1" t="s">
        <v>26</v>
      </c>
      <c r="G12" s="3">
        <v>3</v>
      </c>
      <c r="H12" s="1" t="s">
        <v>26</v>
      </c>
      <c r="I12" s="3">
        <v>4</v>
      </c>
      <c r="J12" s="15" t="s">
        <v>20</v>
      </c>
    </row>
    <row r="13" spans="1:15" ht="21" customHeight="1" x14ac:dyDescent="0.3">
      <c r="A13" s="18" t="s">
        <v>1</v>
      </c>
      <c r="E13" s="15" t="s">
        <v>4</v>
      </c>
    </row>
    <row r="14" spans="1:15" ht="21" customHeight="1" x14ac:dyDescent="0.3">
      <c r="A14" s="19">
        <f>SUMIF(TBL_Invitations[Convite enviado],"S",TBL_Invitations[Quantos 
foram convidados])</f>
        <v>14</v>
      </c>
      <c r="E14" s="15" t="s">
        <v>4</v>
      </c>
    </row>
    <row r="15" spans="1:15" ht="21" customHeight="1" x14ac:dyDescent="0.3">
      <c r="A15" s="12"/>
      <c r="E15" s="15" t="s">
        <v>4</v>
      </c>
    </row>
    <row r="16" spans="1:15" ht="21" customHeight="1" x14ac:dyDescent="0.3">
      <c r="A16" s="18" t="s">
        <v>2</v>
      </c>
      <c r="E16" s="15" t="s">
        <v>4</v>
      </c>
    </row>
    <row r="17" spans="1:8" ht="21" customHeight="1" x14ac:dyDescent="0.3">
      <c r="A17" s="19">
        <f>SUMIF(TBL_Invitations[Responder 
recebido],"S",TBL_Invitations[Quantos 
vão participar])</f>
        <v>8</v>
      </c>
      <c r="E17" s="15" t="s">
        <v>4</v>
      </c>
    </row>
    <row r="18" spans="1:8" ht="21" customHeight="1" x14ac:dyDescent="0.3">
      <c r="A18" s="12"/>
    </row>
    <row r="19" spans="1:8" ht="21" customHeight="1" x14ac:dyDescent="0.3">
      <c r="A19" s="18" t="s">
        <v>3</v>
      </c>
    </row>
    <row r="20" spans="1:8" ht="21" customHeight="1" x14ac:dyDescent="0.3">
      <c r="A20" s="19">
        <f>SUMIF(TBL_Invitations[Responder 
recebido],"&lt;&gt;S",TBL_Invitations[Quantos 
foram convidados])</f>
        <v>4</v>
      </c>
    </row>
    <row r="21" spans="1:8" ht="21" customHeight="1" x14ac:dyDescent="0.3">
      <c r="G21" s="1"/>
      <c r="H21" s="3"/>
    </row>
    <row r="24" spans="1:8" ht="21" customHeight="1" x14ac:dyDescent="0.3">
      <c r="A24" s="10" t="s">
        <v>4</v>
      </c>
    </row>
  </sheetData>
  <mergeCells count="1">
    <mergeCell ref="E2:J2"/>
  </mergeCells>
  <conditionalFormatting sqref="F6:F17 H6:H17">
    <cfRule type="cellIs" dxfId="22" priority="1" operator="equal">
      <formula>"S"</formula>
    </cfRule>
  </conditionalFormatting>
  <dataValidations count="17">
    <dataValidation type="list" allowBlank="1" showInputMessage="1" showErrorMessage="1" sqref="H6:H17 F6:F17" xr:uid="{00000000-0002-0000-0000-000000000000}">
      <formula1>"S, N"</formula1>
    </dataValidation>
    <dataValidation allowBlank="1" showInputMessage="1" showErrorMessage="1" promptTitle="Controle de Convites do Casamento" prompt="_x000a_Use este modelo para gerenciar sua lista de convites e controlar os envios e respostas de convites recebidos._x000a__x000a_Insira a data do seu casamento na célula A8. Preencha os detalhes do convite na tabela que começa na célula E6." sqref="A1" xr:uid="{00000000-0002-0000-0000-000001000000}"/>
    <dataValidation allowBlank="1" showInputMessage="1" showErrorMessage="1" prompt="Inserir os nomes das pessoas do grupo de pessoas nesta coluna" sqref="E5" xr:uid="{00000000-0002-0000-0000-000002000000}"/>
    <dataValidation allowBlank="1" showInputMessage="1" showErrorMessage="1" prompt="Na caixa suspensa, nesta coluna, selecione S quando o convite for enviado. _x000a__x000a_As células serão realçadas automaticamente." sqref="F5" xr:uid="{00000000-0002-0000-0000-000003000000}"/>
    <dataValidation allowBlank="1" showInputMessage="1" showErrorMessage="1" prompt="Inserir quantas pessoas você indicou nos convites enviados" sqref="G5" xr:uid="{00000000-0002-0000-0000-000004000000}"/>
    <dataValidation allowBlank="1" showInputMessage="1" showErrorMessage="1" prompt="Na caixa suspensa, nesta coluna, selecione S quando receber uma resposta ao seu convite._x000a__x000a_As células serão realçadas automaticamente." sqref="H5" xr:uid="{00000000-0002-0000-0000-000005000000}"/>
    <dataValidation allowBlank="1" showInputMessage="1" showErrorMessage="1" prompt="Inserir quantas pessoas estão confirmadas para participar" sqref="I5" xr:uid="{00000000-0002-0000-0000-000006000000}"/>
    <dataValidation allowBlank="1" showInputMessage="1" showErrorMessage="1" prompt="Inserir a relação de convidados nesta coluna" sqref="J5" xr:uid="{00000000-0002-0000-0000-000007000000}"/>
    <dataValidation allowBlank="1" showInputMessage="1" showErrorMessage="1" prompt="Inserir anotações, conforme necessário, nesta coluna" sqref="K5" xr:uid="{00000000-0002-0000-0000-000008000000}"/>
    <dataValidation allowBlank="1" showInputMessage="1" showErrorMessage="1" prompt="Inserir o endereço dos convidados nesta coluna" sqref="L5" xr:uid="{00000000-0002-0000-0000-000009000000}"/>
    <dataValidation allowBlank="1" showInputMessage="1" showErrorMessage="1" prompt="Inserir o número de contato dos convidados nesta coluna" sqref="M5" xr:uid="{00000000-0002-0000-0000-00000A000000}"/>
    <dataValidation allowBlank="1" showInputMessage="1" showErrorMessage="1" prompt="Inserir o email dos convidados nesta coluna" sqref="N5" xr:uid="{00000000-0002-0000-0000-00000B000000}"/>
    <dataValidation allowBlank="1" showInputMessage="1" showErrorMessage="1" prompt="Inserir a data do seu casamento nesta célula" sqref="A8" xr:uid="{00000000-0002-0000-0000-00000C000000}"/>
    <dataValidation allowBlank="1" showInputMessage="1" showErrorMessage="1" prompt="Essas células calculam automaticamente o número de dias que faltam para o dia do seu casamento" sqref="A11" xr:uid="{00000000-0002-0000-0000-00000D000000}"/>
    <dataValidation allowBlank="1" showInputMessage="1" showErrorMessage="1" prompt="Essa célula calcula automaticamente o número total de pessoas às quais você enviou convites" sqref="A14" xr:uid="{00000000-0002-0000-0000-00000E000000}"/>
    <dataValidation allowBlank="1" showInputMessage="1" showErrorMessage="1" prompt="Essa célula calcula automaticamente o número total de pessoas confirmadas para participar" sqref="A17" xr:uid="{00000000-0002-0000-0000-00000F000000}"/>
    <dataValidation allowBlank="1" showInputMessage="1" showErrorMessage="1" prompt="Essa célula calcula automaticamente o número total de pessoas pelas quais você está esperando uma resposta" sqref="A20" xr:uid="{00000000-0002-0000-0000-000010000000}"/>
  </dataValidations>
  <printOptions horizontalCentered="1"/>
  <pageMargins left="0.25" right="0.25" top="0.75" bottom="0.75" header="0.3" footer="0.3"/>
  <pageSetup paperSize="9" scale="64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58BB19-B143-48A5-84F5-1C5C538FE1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4AE166-EEDA-43EB-8083-4A32A2CA72E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9417C57-E407-4FE5-AAA3-00A5D4D8B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de Convites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2019-11-18T15:28:31Z</dcterms:created>
  <dcterms:modified xsi:type="dcterms:W3CDTF">2021-12-16T18:21:44Z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